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bf1b51025ab80383/Desktop/NDSA/"/>
    </mc:Choice>
  </mc:AlternateContent>
  <xr:revisionPtr revIDLastSave="165" documentId="8_{53CAD30F-2FCC-4672-AE96-722AF94FBA2D}" xr6:coauthVersionLast="47" xr6:coauthVersionMax="47" xr10:uidLastSave="{43715C89-8870-4CDF-A921-A91D421B4645}"/>
  <bookViews>
    <workbookView xWindow="-120" yWindow="-120" windowWidth="20730" windowHeight="11040" tabRatio="500" xr2:uid="{00000000-000D-0000-FFFF-FFFF00000000}"/>
  </bookViews>
  <sheets>
    <sheet name="ND Sign in" sheetId="1" r:id="rId1"/>
    <sheet name="FSADB" sheetId="2" r:id="rId2"/>
  </sheets>
  <definedNames>
    <definedName name="_xlnm.Print_Area" localSheetId="0">'ND Sign in'!$A$1:$I$33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E7" i="1" l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I6" i="1"/>
  <c r="H6" i="1"/>
  <c r="G6" i="1"/>
  <c r="E6" i="1"/>
  <c r="D6" i="1"/>
  <c r="C6" i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</calcChain>
</file>

<file path=xl/sharedStrings.xml><?xml version="1.0" encoding="utf-8"?>
<sst xmlns="http://schemas.openxmlformats.org/spreadsheetml/2006/main" count="1188" uniqueCount="548">
  <si>
    <r>
      <t>NORTHERN</t>
    </r>
    <r>
      <rPr>
        <b/>
        <sz val="16"/>
        <color rgb="FF000000"/>
        <rFont val="Times New Roman"/>
        <family val="1"/>
      </rPr>
      <t xml:space="preserve"> DISTRICT SIGN UP SHEET</t>
    </r>
  </si>
  <si>
    <t>FOR SINGLES TOURNAMENTS JUST SKIP THE PARTNER LINE</t>
  </si>
  <si>
    <t>Entry#</t>
  </si>
  <si>
    <t>FSA#</t>
  </si>
  <si>
    <t>LAST NAME</t>
  </si>
  <si>
    <t>FIRST NAME</t>
  </si>
  <si>
    <t>CLUB</t>
  </si>
  <si>
    <t xml:space="preserve"> </t>
  </si>
  <si>
    <t>FSA #</t>
  </si>
  <si>
    <t>Last Name</t>
  </si>
  <si>
    <t>First Name</t>
  </si>
  <si>
    <t>Club</t>
  </si>
  <si>
    <t>Hendrich</t>
  </si>
  <si>
    <t>Roy</t>
  </si>
  <si>
    <t>Southern Palms</t>
  </si>
  <si>
    <t>Pisacano</t>
  </si>
  <si>
    <t>Charlie</t>
  </si>
  <si>
    <t>Wheeler</t>
  </si>
  <si>
    <t>Keith</t>
  </si>
  <si>
    <t>Deland</t>
  </si>
  <si>
    <t>Bourcier</t>
  </si>
  <si>
    <t>Ernie</t>
  </si>
  <si>
    <t>Holiday RV Village</t>
  </si>
  <si>
    <t>Fortini</t>
  </si>
  <si>
    <t>Barb</t>
  </si>
  <si>
    <t>Coronado-Mainland</t>
  </si>
  <si>
    <t>John</t>
  </si>
  <si>
    <t>Eichler</t>
  </si>
  <si>
    <t>Peter</t>
  </si>
  <si>
    <t>Hawthorne</t>
  </si>
  <si>
    <t>Best</t>
  </si>
  <si>
    <t>Allen</t>
  </si>
  <si>
    <t>Applebee</t>
  </si>
  <si>
    <t>Jim</t>
  </si>
  <si>
    <t>Bourdeau</t>
  </si>
  <si>
    <t>Bob</t>
  </si>
  <si>
    <t>Diane</t>
  </si>
  <si>
    <t>Bushey</t>
  </si>
  <si>
    <t>Maria</t>
  </si>
  <si>
    <t>Chapman</t>
  </si>
  <si>
    <t>Judy</t>
  </si>
  <si>
    <t>Conner</t>
  </si>
  <si>
    <t>Johnnie</t>
  </si>
  <si>
    <t>Cooke</t>
  </si>
  <si>
    <t>Gregory</t>
  </si>
  <si>
    <t>Clermont</t>
  </si>
  <si>
    <t>Cousins</t>
  </si>
  <si>
    <t>Terry</t>
  </si>
  <si>
    <t>Leesburg</t>
  </si>
  <si>
    <t>Drapeau</t>
  </si>
  <si>
    <t>Cliff</t>
  </si>
  <si>
    <t>Ormond Beach</t>
  </si>
  <si>
    <t>Fistman</t>
  </si>
  <si>
    <t>Marlyce</t>
  </si>
  <si>
    <t>Tavares</t>
  </si>
  <si>
    <t>Pat</t>
  </si>
  <si>
    <t>Fortier</t>
  </si>
  <si>
    <t>Marguerite</t>
  </si>
  <si>
    <t>Paul</t>
  </si>
  <si>
    <t>Griffey</t>
  </si>
  <si>
    <t>Ned</t>
  </si>
  <si>
    <t>Harlow</t>
  </si>
  <si>
    <t>Mary Ann</t>
  </si>
  <si>
    <t>Ingoglia</t>
  </si>
  <si>
    <t>Mike</t>
  </si>
  <si>
    <t>Jane</t>
  </si>
  <si>
    <t>McConnell</t>
  </si>
  <si>
    <t>Arden</t>
  </si>
  <si>
    <t>Mary</t>
  </si>
  <si>
    <t>Morain</t>
  </si>
  <si>
    <t>Joyce</t>
  </si>
  <si>
    <t>Muzzey</t>
  </si>
  <si>
    <t>Glenda</t>
  </si>
  <si>
    <t>Clerbrook</t>
  </si>
  <si>
    <t>Tager</t>
  </si>
  <si>
    <t>Joan</t>
  </si>
  <si>
    <t>Kolczynski</t>
  </si>
  <si>
    <t>Ingram</t>
  </si>
  <si>
    <t>Richard</t>
  </si>
  <si>
    <t>Irene</t>
  </si>
  <si>
    <t>Rivard</t>
  </si>
  <si>
    <t>Lyle</t>
  </si>
  <si>
    <t>Belford</t>
  </si>
  <si>
    <t>Robert</t>
  </si>
  <si>
    <t>Theriault</t>
  </si>
  <si>
    <t>Ron</t>
  </si>
  <si>
    <t>Mid Florida Lakes</t>
  </si>
  <si>
    <t>Relf</t>
  </si>
  <si>
    <t>Jack</t>
  </si>
  <si>
    <t>Leslie</t>
  </si>
  <si>
    <t>Ethel</t>
  </si>
  <si>
    <t>Kordeleski</t>
  </si>
  <si>
    <t>Candy</t>
  </si>
  <si>
    <t>Raatz</t>
  </si>
  <si>
    <t>Ben</t>
  </si>
  <si>
    <t>Silva</t>
  </si>
  <si>
    <t>Ed</t>
  </si>
  <si>
    <t>Hettinga</t>
  </si>
  <si>
    <t>Del</t>
  </si>
  <si>
    <t>Pergrem</t>
  </si>
  <si>
    <t>Tim</t>
  </si>
  <si>
    <t>Scott</t>
  </si>
  <si>
    <t>Scotty</t>
  </si>
  <si>
    <t>McIlroy</t>
  </si>
  <si>
    <t>Flahardy</t>
  </si>
  <si>
    <t>Rich</t>
  </si>
  <si>
    <t>Higgins</t>
  </si>
  <si>
    <t>Donald</t>
  </si>
  <si>
    <t>Doucette</t>
  </si>
  <si>
    <t>DeRocchi</t>
  </si>
  <si>
    <t>Frank</t>
  </si>
  <si>
    <t>Nitchie</t>
  </si>
  <si>
    <t>Ken</t>
  </si>
  <si>
    <t>Lake Point</t>
  </si>
  <si>
    <t>Scalzo</t>
  </si>
  <si>
    <t>Ellie</t>
  </si>
  <si>
    <t>Bystom</t>
  </si>
  <si>
    <t>Marty</t>
  </si>
  <si>
    <t>Packer</t>
  </si>
  <si>
    <t>Lee</t>
  </si>
  <si>
    <t>Boring</t>
  </si>
  <si>
    <t>George</t>
  </si>
  <si>
    <t>Holiday Travel Park</t>
  </si>
  <si>
    <t>Prillwitz</t>
  </si>
  <si>
    <t>Jerry</t>
  </si>
  <si>
    <t>Gaye</t>
  </si>
  <si>
    <t>Barnhart</t>
  </si>
  <si>
    <t>Bruce</t>
  </si>
  <si>
    <t>Ayotte</t>
  </si>
  <si>
    <t>Brannock</t>
  </si>
  <si>
    <t>Isabel</t>
  </si>
  <si>
    <t>Barbara</t>
  </si>
  <si>
    <t>Camp</t>
  </si>
  <si>
    <t>Braneky</t>
  </si>
  <si>
    <t>Stephen</t>
  </si>
  <si>
    <t>Trinklein</t>
  </si>
  <si>
    <t>Dale</t>
  </si>
  <si>
    <t>Lapham</t>
  </si>
  <si>
    <t>Ordway</t>
  </si>
  <si>
    <t>Parkwood Oaks</t>
  </si>
  <si>
    <t>Hodges</t>
  </si>
  <si>
    <t>Annette</t>
  </si>
  <si>
    <t>Wenclewicz</t>
  </si>
  <si>
    <t>Stan</t>
  </si>
  <si>
    <t>Bertin</t>
  </si>
  <si>
    <t>Yvon</t>
  </si>
  <si>
    <t>Hrinik</t>
  </si>
  <si>
    <t>Arlene</t>
  </si>
  <si>
    <t>Gmuer</t>
  </si>
  <si>
    <t>Egger</t>
  </si>
  <si>
    <t>Dudenhoefer</t>
  </si>
  <si>
    <t>Fred</t>
  </si>
  <si>
    <t>Mcgaha</t>
  </si>
  <si>
    <t>Wayne</t>
  </si>
  <si>
    <t>Joe</t>
  </si>
  <si>
    <t>Debra</t>
  </si>
  <si>
    <t>Barr</t>
  </si>
  <si>
    <t>Sharp</t>
  </si>
  <si>
    <t>Maxine</t>
  </si>
  <si>
    <t>Nash</t>
  </si>
  <si>
    <t>Glenn</t>
  </si>
  <si>
    <t>Retzer</t>
  </si>
  <si>
    <t>Chuck</t>
  </si>
  <si>
    <t>Abercrombie</t>
  </si>
  <si>
    <t>Annie</t>
  </si>
  <si>
    <t>Collin</t>
  </si>
  <si>
    <t>Carl</t>
  </si>
  <si>
    <t>Taylor</t>
  </si>
  <si>
    <t>Sheila</t>
  </si>
  <si>
    <t>Newsome</t>
  </si>
  <si>
    <t>Linda</t>
  </si>
  <si>
    <t>Malcolm</t>
  </si>
  <si>
    <t>Dave</t>
  </si>
  <si>
    <t>Sheehan</t>
  </si>
  <si>
    <t>Steve</t>
  </si>
  <si>
    <t>Armstrong</t>
  </si>
  <si>
    <t>Larry</t>
  </si>
  <si>
    <t>Debbie</t>
  </si>
  <si>
    <t>Hales</t>
  </si>
  <si>
    <t>Sokol</t>
  </si>
  <si>
    <t>Jacob</t>
  </si>
  <si>
    <t>Olivia</t>
  </si>
  <si>
    <t>Vigneau</t>
  </si>
  <si>
    <t>Rodney</t>
  </si>
  <si>
    <t>Clark</t>
  </si>
  <si>
    <t>Debi</t>
  </si>
  <si>
    <t>Gaus</t>
  </si>
  <si>
    <t>Cheryl</t>
  </si>
  <si>
    <t>Peck</t>
  </si>
  <si>
    <t>David</t>
  </si>
  <si>
    <t>Sherfinski</t>
  </si>
  <si>
    <t>Helfer</t>
  </si>
  <si>
    <t>Alberg</t>
  </si>
  <si>
    <t>Yvonne</t>
  </si>
  <si>
    <t>Kachock</t>
  </si>
  <si>
    <t>Eugene</t>
  </si>
  <si>
    <t>Sue</t>
  </si>
  <si>
    <t>Rick</t>
  </si>
  <si>
    <t>Amberson</t>
  </si>
  <si>
    <t>Harris</t>
  </si>
  <si>
    <t>Ricardo</t>
  </si>
  <si>
    <t>Demers</t>
  </si>
  <si>
    <t>Wintner</t>
  </si>
  <si>
    <t>Marie</t>
  </si>
  <si>
    <t>Stapleton</t>
  </si>
  <si>
    <t>Endara</t>
  </si>
  <si>
    <t>Louis</t>
  </si>
  <si>
    <t>Nilda</t>
  </si>
  <si>
    <t>Cantalupo</t>
  </si>
  <si>
    <t>Loretta</t>
  </si>
  <si>
    <t>Ferguson</t>
  </si>
  <si>
    <t>Anne</t>
  </si>
  <si>
    <t>Comeau</t>
  </si>
  <si>
    <t>Sue Ann</t>
  </si>
  <si>
    <t>Van Note</t>
  </si>
  <si>
    <t>Bill</t>
  </si>
  <si>
    <t>Augusto</t>
  </si>
  <si>
    <t>Greenlee</t>
  </si>
  <si>
    <t>Don</t>
  </si>
  <si>
    <t>Baumgartner</t>
  </si>
  <si>
    <t>Kristine</t>
  </si>
  <si>
    <t>Ray</t>
  </si>
  <si>
    <t>Schaefer</t>
  </si>
  <si>
    <t>Dennis</t>
  </si>
  <si>
    <t>Simons</t>
  </si>
  <si>
    <t>Val</t>
  </si>
  <si>
    <t>Dunning</t>
  </si>
  <si>
    <t>Roger</t>
  </si>
  <si>
    <t>Peuler</t>
  </si>
  <si>
    <t>Doug</t>
  </si>
  <si>
    <t>Christopher</t>
  </si>
  <si>
    <t>Silvers</t>
  </si>
  <si>
    <t>Max</t>
  </si>
  <si>
    <t>Mid Florida lakes</t>
  </si>
  <si>
    <t>Cole</t>
  </si>
  <si>
    <t>Becky</t>
  </si>
  <si>
    <t>Long</t>
  </si>
  <si>
    <t>Vaughn</t>
  </si>
  <si>
    <t>Bruno</t>
  </si>
  <si>
    <t>Sanford</t>
  </si>
  <si>
    <t>Salanger</t>
  </si>
  <si>
    <t>VanLare</t>
  </si>
  <si>
    <t>Wood</t>
  </si>
  <si>
    <t>Dick</t>
  </si>
  <si>
    <t>Ebling</t>
  </si>
  <si>
    <t>Brenda</t>
  </si>
  <si>
    <t>Wisman</t>
  </si>
  <si>
    <t>Bobbette</t>
  </si>
  <si>
    <t>Mitchell</t>
  </si>
  <si>
    <t>Tom</t>
  </si>
  <si>
    <t>Vitters</t>
  </si>
  <si>
    <t>Holiday Rv village</t>
  </si>
  <si>
    <t>Musashe</t>
  </si>
  <si>
    <t>Suzanne</t>
  </si>
  <si>
    <t>Gephart</t>
  </si>
  <si>
    <t>Mark</t>
  </si>
  <si>
    <t>Feindt</t>
  </si>
  <si>
    <t>Kathy</t>
  </si>
  <si>
    <t>Kadar</t>
  </si>
  <si>
    <t>Gail</t>
  </si>
  <si>
    <t>Menendez</t>
  </si>
  <si>
    <t>Jaime</t>
  </si>
  <si>
    <t>Theissen</t>
  </si>
  <si>
    <t>Daniel</t>
  </si>
  <si>
    <t>Eileen</t>
  </si>
  <si>
    <t>Palmer</t>
  </si>
  <si>
    <t>Phil</t>
  </si>
  <si>
    <t>Bauman</t>
  </si>
  <si>
    <t>Kuenzel</t>
  </si>
  <si>
    <t>Julie</t>
  </si>
  <si>
    <t>Randy</t>
  </si>
  <si>
    <t>Plummer</t>
  </si>
  <si>
    <t>Patti</t>
  </si>
  <si>
    <t>Ash</t>
  </si>
  <si>
    <t>Beth</t>
  </si>
  <si>
    <t>Hall</t>
  </si>
  <si>
    <t>Tara</t>
  </si>
  <si>
    <t>Constantine</t>
  </si>
  <si>
    <t>DeLand</t>
  </si>
  <si>
    <t>Angelo</t>
  </si>
  <si>
    <t>Tony</t>
  </si>
  <si>
    <t>Coronadio-Mainland</t>
  </si>
  <si>
    <t>Klann</t>
  </si>
  <si>
    <t>Carol</t>
  </si>
  <si>
    <t>Simmons</t>
  </si>
  <si>
    <t>Al</t>
  </si>
  <si>
    <t>Van Lare</t>
  </si>
  <si>
    <t>Marilyn</t>
  </si>
  <si>
    <t>Meinheit</t>
  </si>
  <si>
    <t>Marjorie</t>
  </si>
  <si>
    <t>LeBlanc</t>
  </si>
  <si>
    <t>Omer</t>
  </si>
  <si>
    <t>Helms</t>
  </si>
  <si>
    <t>Bonnie</t>
  </si>
  <si>
    <t>Kyle</t>
  </si>
  <si>
    <t>Campbell</t>
  </si>
  <si>
    <t>Wilde</t>
  </si>
  <si>
    <t>Sharon</t>
  </si>
  <si>
    <t>Hunter</t>
  </si>
  <si>
    <t>Greg</t>
  </si>
  <si>
    <t>Diana</t>
  </si>
  <si>
    <t>Kowalski</t>
  </si>
  <si>
    <t>Nancy</t>
  </si>
  <si>
    <t>Pearson</t>
  </si>
  <si>
    <t>Sweet</t>
  </si>
  <si>
    <t>Jan</t>
  </si>
  <si>
    <t>Llodra</t>
  </si>
  <si>
    <t>Vincent</t>
  </si>
  <si>
    <t>Wrolsen</t>
  </si>
  <si>
    <t>Craig</t>
  </si>
  <si>
    <t>Joseph</t>
  </si>
  <si>
    <t>Holback</t>
  </si>
  <si>
    <t>Todd</t>
  </si>
  <si>
    <t>Renson</t>
  </si>
  <si>
    <t>Brad</t>
  </si>
  <si>
    <t>Woodward</t>
  </si>
  <si>
    <t>Fitzpatrick</t>
  </si>
  <si>
    <t>Alex</t>
  </si>
  <si>
    <t>Bashore</t>
  </si>
  <si>
    <t>Gerald</t>
  </si>
  <si>
    <t>Jordan</t>
  </si>
  <si>
    <t>Arthur</t>
  </si>
  <si>
    <t>Payea</t>
  </si>
  <si>
    <t>Leisdon</t>
  </si>
  <si>
    <t>Holbrook</t>
  </si>
  <si>
    <t>Denise</t>
  </si>
  <si>
    <t>Keunzel</t>
  </si>
  <si>
    <t>Roberts</t>
  </si>
  <si>
    <t>Eurima</t>
  </si>
  <si>
    <t>Schumacher</t>
  </si>
  <si>
    <t>Marks</t>
  </si>
  <si>
    <t>Ann</t>
  </si>
  <si>
    <t>Wandersea</t>
  </si>
  <si>
    <t>Highley</t>
  </si>
  <si>
    <t>Reeder</t>
  </si>
  <si>
    <t>Robyn</t>
  </si>
  <si>
    <t>Hennessey</t>
  </si>
  <si>
    <t>Hakes</t>
  </si>
  <si>
    <t>Connie</t>
  </si>
  <si>
    <t>Andy</t>
  </si>
  <si>
    <t>Norick</t>
  </si>
  <si>
    <t>Maryann</t>
  </si>
  <si>
    <t>Pirino</t>
  </si>
  <si>
    <t>Harriet</t>
  </si>
  <si>
    <t>Braun</t>
  </si>
  <si>
    <t>Rader</t>
  </si>
  <si>
    <t>McInerney</t>
  </si>
  <si>
    <t>Worland</t>
  </si>
  <si>
    <t>Bencker</t>
  </si>
  <si>
    <t>Turner</t>
  </si>
  <si>
    <t>James</t>
  </si>
  <si>
    <t>Tallman</t>
  </si>
  <si>
    <t>Jordan Jr,</t>
  </si>
  <si>
    <t>King</t>
  </si>
  <si>
    <t>Kueth</t>
  </si>
  <si>
    <t>Horan</t>
  </si>
  <si>
    <t>Sarah</t>
  </si>
  <si>
    <t>Strock</t>
  </si>
  <si>
    <t>Showa</t>
  </si>
  <si>
    <t>Aura</t>
  </si>
  <si>
    <t>Grobenrath</t>
  </si>
  <si>
    <t>Barker</t>
  </si>
  <si>
    <t>Hayward</t>
  </si>
  <si>
    <t>Lisa</t>
  </si>
  <si>
    <t>Kohler</t>
  </si>
  <si>
    <t>Hanna</t>
  </si>
  <si>
    <t>Berry</t>
  </si>
  <si>
    <t>Cindy</t>
  </si>
  <si>
    <t>Helmer</t>
  </si>
  <si>
    <t>Furton</t>
  </si>
  <si>
    <t>Guy</t>
  </si>
  <si>
    <t>Williams</t>
  </si>
  <si>
    <t>Cathy</t>
  </si>
  <si>
    <t>Swartz</t>
  </si>
  <si>
    <t>Menard</t>
  </si>
  <si>
    <t>Charles</t>
  </si>
  <si>
    <t>Schmidt</t>
  </si>
  <si>
    <t>Michelle</t>
  </si>
  <si>
    <t>Hastings</t>
  </si>
  <si>
    <t>Alana</t>
  </si>
  <si>
    <t>Andrick</t>
  </si>
  <si>
    <t>Smalles</t>
  </si>
  <si>
    <t>Calvin</t>
  </si>
  <si>
    <t>Holiday Rv</t>
  </si>
  <si>
    <t>Boskovitch</t>
  </si>
  <si>
    <t>Burrell</t>
  </si>
  <si>
    <t>Hanke ^</t>
  </si>
  <si>
    <t>Doris</t>
  </si>
  <si>
    <t>Lohbusch *</t>
  </si>
  <si>
    <t>Marion</t>
  </si>
  <si>
    <t>Pomainville</t>
  </si>
  <si>
    <t>Sid</t>
  </si>
  <si>
    <t>Upson *</t>
  </si>
  <si>
    <t>Williamson *</t>
  </si>
  <si>
    <t>Triplett *</t>
  </si>
  <si>
    <t>Edna</t>
  </si>
  <si>
    <t>Wade</t>
  </si>
  <si>
    <t>Philip</t>
  </si>
  <si>
    <t>Foster</t>
  </si>
  <si>
    <t>Patty</t>
  </si>
  <si>
    <t>Mazzola</t>
  </si>
  <si>
    <t>Mario</t>
  </si>
  <si>
    <t>Candlelight</t>
  </si>
  <si>
    <t>Buelk</t>
  </si>
  <si>
    <t>Carolyn</t>
  </si>
  <si>
    <t>Rimmer</t>
  </si>
  <si>
    <t>Bartels</t>
  </si>
  <si>
    <t>Walt</t>
  </si>
  <si>
    <t>Kagan</t>
  </si>
  <si>
    <t>Lewis</t>
  </si>
  <si>
    <t>Whalen</t>
  </si>
  <si>
    <t>Robinson *</t>
  </si>
  <si>
    <t>Reichert</t>
  </si>
  <si>
    <t>Sigrid</t>
  </si>
  <si>
    <t>Piscitelli</t>
  </si>
  <si>
    <t>Felix</t>
  </si>
  <si>
    <t>Metz</t>
  </si>
  <si>
    <t>Dee</t>
  </si>
  <si>
    <t>Vandevender</t>
  </si>
  <si>
    <t>Neumann</t>
  </si>
  <si>
    <t>Lynch</t>
  </si>
  <si>
    <t>Gale</t>
  </si>
  <si>
    <t>Johnson</t>
  </si>
  <si>
    <t>Insinga</t>
  </si>
  <si>
    <t>McLaughlin</t>
  </si>
  <si>
    <t>Gary</t>
  </si>
  <si>
    <t>Serina</t>
  </si>
  <si>
    <t>Sackmann</t>
  </si>
  <si>
    <t>Giumarra</t>
  </si>
  <si>
    <t>Donahue</t>
  </si>
  <si>
    <t>Dottie</t>
  </si>
  <si>
    <t>McLaughlin *</t>
  </si>
  <si>
    <t>Jones</t>
  </si>
  <si>
    <t>Christine</t>
  </si>
  <si>
    <t>Alice</t>
  </si>
  <si>
    <t>Andrews</t>
  </si>
  <si>
    <t>Walter</t>
  </si>
  <si>
    <t>Boyes</t>
  </si>
  <si>
    <t>Craw</t>
  </si>
  <si>
    <t>Jo Ann</t>
  </si>
  <si>
    <t>Enright</t>
  </si>
  <si>
    <t>Mary Jane</t>
  </si>
  <si>
    <t>Walker *</t>
  </si>
  <si>
    <t>Katy</t>
  </si>
  <si>
    <t>Dronsfield *</t>
  </si>
  <si>
    <t>Bradbury</t>
  </si>
  <si>
    <t>Len</t>
  </si>
  <si>
    <t>Basner</t>
  </si>
  <si>
    <t>Raley</t>
  </si>
  <si>
    <t>Howell</t>
  </si>
  <si>
    <t>Snyder</t>
  </si>
  <si>
    <t>Wolven</t>
  </si>
  <si>
    <t>Ormand Beach</t>
  </si>
  <si>
    <t>Carr</t>
  </si>
  <si>
    <t>Walker</t>
  </si>
  <si>
    <t>Karen</t>
  </si>
  <si>
    <t>William H.</t>
  </si>
  <si>
    <t>Lyon</t>
  </si>
  <si>
    <t>Ralph</t>
  </si>
  <si>
    <t>Dean</t>
  </si>
  <si>
    <t>Johnston</t>
  </si>
  <si>
    <t xml:space="preserve">Holiday </t>
  </si>
  <si>
    <t>Sokol-Wood</t>
  </si>
  <si>
    <t>Phyllis</t>
  </si>
  <si>
    <t>Brown</t>
  </si>
  <si>
    <t>Cherill</t>
  </si>
  <si>
    <t>Schulzek</t>
  </si>
  <si>
    <t>Freeda</t>
  </si>
  <si>
    <t>Galusha</t>
  </si>
  <si>
    <t>Rex</t>
  </si>
  <si>
    <t>Ivey</t>
  </si>
  <si>
    <t>Vern</t>
  </si>
  <si>
    <t>Mills</t>
  </si>
  <si>
    <t>Carpenter</t>
  </si>
  <si>
    <t>Radke</t>
  </si>
  <si>
    <t>Jabaut</t>
  </si>
  <si>
    <t>Goetzinger</t>
  </si>
  <si>
    <t>Smith</t>
  </si>
  <si>
    <t>Toomey</t>
  </si>
  <si>
    <t>Dewayne</t>
  </si>
  <si>
    <t>Wonson</t>
  </si>
  <si>
    <t>Zak</t>
  </si>
  <si>
    <t>Grubb</t>
  </si>
  <si>
    <t>Donnamarie</t>
  </si>
  <si>
    <t>Gloria</t>
  </si>
  <si>
    <t>Geesey</t>
  </si>
  <si>
    <t>Jeffrey</t>
  </si>
  <si>
    <t>Inga</t>
  </si>
  <si>
    <t>Evans</t>
  </si>
  <si>
    <t>Kenyon</t>
  </si>
  <si>
    <t>Darryl</t>
  </si>
  <si>
    <t>Roop</t>
  </si>
  <si>
    <t>Velcio</t>
  </si>
  <si>
    <t>Shira</t>
  </si>
  <si>
    <t>Janet</t>
  </si>
  <si>
    <t>Coronado Mainland</t>
  </si>
  <si>
    <t>Coronado/Mainland</t>
  </si>
  <si>
    <t>Midflorida Lakes</t>
  </si>
  <si>
    <t>Mid Fl Lakes</t>
  </si>
  <si>
    <t>Coronado-mainland</t>
  </si>
  <si>
    <t>MidFlorida Lakes</t>
  </si>
  <si>
    <t>Coronado/mainland</t>
  </si>
  <si>
    <t>Holiday RV</t>
  </si>
  <si>
    <t>Deso</t>
  </si>
  <si>
    <t>Bishop</t>
  </si>
  <si>
    <t>Rae Ann</t>
  </si>
  <si>
    <t>Delosier</t>
  </si>
  <si>
    <t>Lilly</t>
  </si>
  <si>
    <t>Shuford</t>
  </si>
  <si>
    <t>Geoff</t>
  </si>
  <si>
    <t>Deforest</t>
  </si>
  <si>
    <r>
      <t xml:space="preserve">Tournament # </t>
    </r>
    <r>
      <rPr>
        <u/>
        <sz val="16"/>
        <color rgb="FF000000"/>
        <rFont val="Times New Roman"/>
        <family val="1"/>
      </rPr>
      <t>   </t>
    </r>
    <r>
      <rPr>
        <b/>
        <sz val="16"/>
        <color rgb="FF000000"/>
        <rFont val="Times New Roman"/>
        <family val="1"/>
      </rPr>
      <t xml:space="preserve"> Date: </t>
    </r>
    <r>
      <rPr>
        <u/>
        <sz val="16"/>
        <color rgb="FF000000"/>
        <rFont val="Times New Roman"/>
        <family val="1"/>
      </rPr>
      <t xml:space="preserve">    </t>
    </r>
    <r>
      <rPr>
        <b/>
        <sz val="16"/>
        <color rgb="FF000000"/>
        <rFont val="Times New Roman"/>
        <family val="1"/>
      </rPr>
      <t xml:space="preserve">Location: </t>
    </r>
    <r>
      <rPr>
        <u/>
        <sz val="16"/>
        <color rgb="FF000000"/>
        <rFont val="Times New Roman"/>
        <family val="1"/>
      </rPr>
      <t>     </t>
    </r>
    <r>
      <rPr>
        <b/>
        <sz val="16"/>
        <color rgb="FF000000"/>
        <rFont val="Times New Roman"/>
        <family val="1"/>
      </rPr>
      <t xml:space="preserve">Tournament Type: </t>
    </r>
    <r>
      <rPr>
        <u/>
        <sz val="16"/>
        <color rgb="FF000000"/>
        <rFont val="Times New Roman"/>
        <family val="1"/>
      </rPr>
      <t>            </t>
    </r>
  </si>
  <si>
    <r>
      <t>THIS SHEET IS FOR:- MEN [</t>
    </r>
    <r>
      <rPr>
        <u/>
        <sz val="16"/>
        <rFont val="Times New Roman"/>
        <family val="1"/>
        <charset val="1"/>
      </rPr>
      <t>   </t>
    </r>
    <r>
      <rPr>
        <b/>
        <sz val="16"/>
        <rFont val="Times New Roman"/>
        <family val="1"/>
        <charset val="1"/>
      </rPr>
      <t>} Ladies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 PROs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 AMs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</t>
    </r>
  </si>
  <si>
    <t>Gaudreau</t>
  </si>
  <si>
    <t>Blair</t>
  </si>
  <si>
    <t>Mid-FL Lakes</t>
  </si>
  <si>
    <t>Cameron</t>
  </si>
  <si>
    <t>Marifonte</t>
  </si>
  <si>
    <t>Mohn</t>
  </si>
  <si>
    <t>Amara</t>
  </si>
  <si>
    <t>Meeks</t>
  </si>
  <si>
    <t>Watkins</t>
  </si>
  <si>
    <t>J.</t>
  </si>
  <si>
    <t>Politsky</t>
  </si>
  <si>
    <t>Aaron</t>
  </si>
  <si>
    <t>Stewart</t>
  </si>
  <si>
    <t>Woody</t>
  </si>
  <si>
    <t>Sherry</t>
  </si>
  <si>
    <t>Baxter</t>
  </si>
  <si>
    <t>Sandy</t>
  </si>
  <si>
    <t>Camerson</t>
  </si>
  <si>
    <t>Hilty</t>
  </si>
  <si>
    <t>Kevin</t>
  </si>
  <si>
    <t>Larocque</t>
  </si>
  <si>
    <t>Reilly</t>
  </si>
  <si>
    <t>Wortman</t>
  </si>
  <si>
    <t>Qualls</t>
  </si>
  <si>
    <t>Brent</t>
  </si>
  <si>
    <t>Coon</t>
  </si>
  <si>
    <t>Creed</t>
  </si>
  <si>
    <t>Lessard</t>
  </si>
  <si>
    <t>Wendy</t>
  </si>
  <si>
    <t>Schwartz</t>
  </si>
  <si>
    <t>Alexander</t>
  </si>
  <si>
    <t>Brindle</t>
  </si>
  <si>
    <t>Hilda</t>
  </si>
  <si>
    <t>Agosto</t>
  </si>
  <si>
    <t>Tomas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</si>
</sst>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name val="Arial"/>
      <family val="2"/>
      <charset val="1"/>
    </font>
    <font>
      <sz val="16"/>
      <name val="Arial"/>
      <family val="2"/>
      <charset val="1"/>
    </font>
    <font>
      <sz val="14"/>
      <name val="Arial"/>
      <family val="2"/>
      <charset val="1"/>
    </font>
    <font>
      <sz val="10"/>
      <name val="Times New Roman"/>
      <family val="1"/>
      <charset val="1"/>
    </font>
    <font>
      <b/>
      <sz val="11"/>
      <name val="Times New Roman"/>
      <family val="1"/>
    </font>
    <font>
      <b/>
      <sz val="10"/>
      <name val="Times New Roman"/>
      <family val="1"/>
      <charset val="1"/>
    </font>
    <font>
      <b/>
      <sz val="14"/>
      <name val="Times New Roman"/>
      <family val="1"/>
    </font>
    <font>
      <b/>
      <sz val="16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18"/>
      <name val="Times New Roman"/>
      <family val="1"/>
    </font>
    <font>
      <b/>
      <sz val="16"/>
      <name val="Times New Roman"/>
      <family val="1"/>
      <charset val="1"/>
    </font>
    <font>
      <u/>
      <sz val="16"/>
      <name val="Times New Roman"/>
      <family val="1"/>
      <charset val="1"/>
    </font>
    <font>
      <b/>
      <sz val="16"/>
      <name val="Times New Roman"/>
      <family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name val="Times New Roman"/>
      <family val="1"/>
      <charset val="1"/>
    </font>
    <font>
      <sz val="11"/>
      <color theme="1"/>
      <name val="Calibri"/>
      <family val="2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u/>
      <sz val="16"/>
      <color rgb="FF00000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11"/>
      <name val="Arial"/>
      <family val="2"/>
      <charset val="1"/>
    </font>
    <font>
      <sz val="11"/>
      <name val="Arial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17" fillId="0" borderId="0" xfId="0" applyFont="1"/>
    <xf numFmtId="0" fontId="17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18" fillId="0" borderId="0" xfId="0" applyFont="1"/>
    <xf numFmtId="0" fontId="18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1" fillId="0" borderId="1" xfId="0" applyFont="1" applyBorder="1" applyAlignment="1" applyProtection="1">
      <alignment horizontal="center" vertical="center"/>
      <protection locked="0"/>
    </xf>
    <xf numFmtId="0" fontId="22" fillId="0" borderId="1" xfId="0" applyFont="1" applyBorder="1" applyAlignment="1" applyProtection="1">
      <alignment horizontal="center" vertical="center" wrapText="1"/>
      <protection hidden="1"/>
    </xf>
    <xf numFmtId="0" fontId="21" fillId="0" borderId="1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 applyProtection="1">
      <alignment horizontal="center" vertical="center" wrapText="1"/>
    </xf>
    <xf numFmtId="0" fontId="13" fillId="2" borderId="1" xfId="0" applyFont="1" applyFill="1" applyBorder="1" applyAlignment="1" applyProtection="1">
      <alignment horizontal="left" vertical="top" wrapText="1" indent="2"/>
    </xf>
    <xf numFmtId="0" fontId="13" fillId="2" borderId="1" xfId="0" applyFont="1" applyFill="1" applyBorder="1" applyAlignment="1" applyProtection="1">
      <alignment horizontal="center" vertical="top" wrapText="1"/>
    </xf>
    <xf numFmtId="1" fontId="14" fillId="0" borderId="1" xfId="0" applyNumberFormat="1" applyFont="1" applyBorder="1" applyAlignment="1" applyProtection="1">
      <alignment horizontal="center" vertical="center" shrinkToFit="1"/>
    </xf>
    <xf numFmtId="0" fontId="13" fillId="0" borderId="1" xfId="0" applyFont="1" applyBorder="1" applyAlignment="1" applyProtection="1">
      <alignment horizontal="left" vertical="top" wrapText="1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wrapText="1"/>
    </xf>
    <xf numFmtId="0" fontId="16" fillId="0" borderId="1" xfId="0" applyFont="1" applyBorder="1" applyAlignment="1" applyProtection="1">
      <alignment horizontal="center" vertical="center"/>
    </xf>
    <xf numFmtId="0" fontId="16" fillId="0" borderId="1" xfId="0" applyFont="1" applyBorder="1" applyProtection="1"/>
    <xf numFmtId="0" fontId="0" fillId="0" borderId="1" xfId="0" applyBorder="1" applyAlignment="1" applyProtection="1">
      <alignment horizontal="center" vertical="center"/>
    </xf>
    <xf numFmtId="0" fontId="0" fillId="0" borderId="1" xfId="0" applyBorder="1" applyProtection="1"/>
    <xf numFmtId="0" fontId="17" fillId="0" borderId="1" xfId="0" applyFont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wrapText="1"/>
    </xf>
    <xf numFmtId="0" fontId="17" fillId="0" borderId="1" xfId="0" applyFont="1" applyBorder="1" applyAlignment="1" applyProtection="1">
      <alignment horizontal="center" wrapText="1"/>
    </xf>
    <xf numFmtId="0" fontId="23" fillId="0" borderId="1" xfId="0" applyFont="1" applyBorder="1" applyProtection="1"/>
    <xf numFmtId="0" fontId="24" fillId="0" borderId="1" xfId="0" applyFont="1" applyBorder="1" applyAlignment="1" applyProtection="1">
      <alignment horizontal="center" wrapText="1"/>
    </xf>
    <xf numFmtId="0" fontId="24" fillId="0" borderId="1" xfId="0" applyFont="1" applyBorder="1" applyAlignment="1" applyProtection="1">
      <alignment wrapText="1"/>
    </xf>
    <xf numFmtId="0" fontId="13" fillId="0" borderId="1" xfId="0" applyFont="1" applyBorder="1" applyAlignment="1" applyProtection="1">
      <alignment horizontal="left" vertical="center" wrapText="1"/>
    </xf>
    <xf numFmtId="0" fontId="24" fillId="0" borderId="1" xfId="0" applyFont="1" applyBorder="1" applyAlignment="1" applyProtection="1">
      <alignment vertical="center" wrapText="1"/>
    </xf>
    <xf numFmtId="0" fontId="22" fillId="0" borderId="1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3"/>
  <sheetViews>
    <sheetView tabSelected="1" topLeftCell="A23" zoomScale="73" zoomScaleNormal="73" workbookViewId="0">
      <selection activeCell="B27" sqref="B27"/>
    </sheetView>
  </sheetViews>
  <sheetFormatPr defaultColWidth="11.5703125" defaultRowHeight="34.700000000000003" customHeight="1" x14ac:dyDescent="0.2"/>
  <cols>
    <col min="1" max="1" width="10.85546875" style="1" customWidth="1"/>
    <col min="2" max="2" width="10.7109375" customWidth="1"/>
    <col min="3" max="4" width="19.42578125" customWidth="1"/>
    <col min="5" max="5" width="18.85546875" customWidth="1"/>
    <col min="6" max="6" width="10.85546875" customWidth="1"/>
    <col min="7" max="9" width="19.42578125" customWidth="1"/>
    <col min="18" max="18" width="17.85546875" customWidth="1"/>
  </cols>
  <sheetData>
    <row r="1" spans="1:9 16381:16384" s="2" customFormat="1" ht="34.700000000000003" customHeight="1" x14ac:dyDescent="0.3">
      <c r="A1" s="24" t="s">
        <v>0</v>
      </c>
      <c r="B1" s="25"/>
      <c r="C1" s="25"/>
      <c r="D1" s="25"/>
      <c r="E1" s="25"/>
      <c r="F1" s="25"/>
      <c r="G1" s="25"/>
      <c r="H1" s="25"/>
      <c r="I1" s="25"/>
      <c r="XFA1"/>
      <c r="XFB1"/>
      <c r="XFC1"/>
      <c r="XFD1"/>
    </row>
    <row r="2" spans="1:9 16381:16384" s="3" customFormat="1" ht="34.5" customHeight="1" x14ac:dyDescent="0.25">
      <c r="A2" s="21" t="s">
        <v>511</v>
      </c>
      <c r="B2" s="22"/>
      <c r="C2" s="22"/>
      <c r="D2" s="22"/>
      <c r="E2" s="22"/>
      <c r="F2" s="22"/>
      <c r="G2" s="22"/>
      <c r="H2" s="22"/>
      <c r="I2" s="23"/>
    </row>
    <row r="3" spans="1:9 16381:16384" s="4" customFormat="1" ht="36.4" customHeight="1" x14ac:dyDescent="0.2">
      <c r="A3" s="26" t="s">
        <v>512</v>
      </c>
      <c r="B3" s="27"/>
      <c r="C3" s="27"/>
      <c r="D3" s="27"/>
      <c r="E3" s="27"/>
      <c r="F3" s="27"/>
      <c r="G3" s="27"/>
      <c r="H3" s="27"/>
      <c r="I3" s="28"/>
      <c r="XFA3"/>
      <c r="XFB3"/>
      <c r="XFC3"/>
      <c r="XFD3"/>
    </row>
    <row r="4" spans="1:9 16381:16384" s="4" customFormat="1" ht="36.4" customHeight="1" x14ac:dyDescent="0.2">
      <c r="A4" s="29" t="s">
        <v>1</v>
      </c>
      <c r="B4" s="30"/>
      <c r="C4" s="30"/>
      <c r="D4" s="30"/>
      <c r="E4" s="30"/>
      <c r="F4" s="30"/>
      <c r="G4" s="30"/>
      <c r="H4" s="30"/>
      <c r="I4" s="31"/>
    </row>
    <row r="5" spans="1:9 16381:16384" s="5" customFormat="1" ht="36.4" customHeight="1" x14ac:dyDescent="0.2">
      <c r="A5" s="17" t="s">
        <v>2</v>
      </c>
      <c r="B5" s="17" t="s">
        <v>3</v>
      </c>
      <c r="C5" s="17" t="s">
        <v>4</v>
      </c>
      <c r="D5" s="17" t="s">
        <v>5</v>
      </c>
      <c r="E5" s="17" t="s">
        <v>6</v>
      </c>
      <c r="F5" s="17" t="s">
        <v>3</v>
      </c>
      <c r="G5" s="17" t="s">
        <v>4</v>
      </c>
      <c r="H5" s="17" t="s">
        <v>5</v>
      </c>
      <c r="I5" s="17" t="s">
        <v>6</v>
      </c>
      <c r="XFC5"/>
      <c r="XFD5"/>
    </row>
    <row r="6" spans="1:9 16381:16384" s="5" customFormat="1" ht="36.4" customHeight="1" x14ac:dyDescent="0.2">
      <c r="A6" s="16">
        <v>1</v>
      </c>
      <c r="B6" s="18"/>
      <c r="C6" s="51" t="e">
        <f>VLOOKUP($B6,FSADB!$A$1:$D$751,2,FALSE)</f>
        <v>#N/A</v>
      </c>
      <c r="D6" s="51" t="e">
        <f>VLOOKUP($B6,FSADB!$A$1:$D$751,3,FALSE)</f>
        <v>#N/A</v>
      </c>
      <c r="E6" s="20" t="e">
        <f>VLOOKUP($B6,FSADB!$A$1:$D$751,4,FALSE)</f>
        <v>#N/A</v>
      </c>
      <c r="F6" s="18"/>
      <c r="G6" s="19" t="e">
        <f>VLOOKUP($F6,FSADB!$A$1:$D$751,2,FALSE)</f>
        <v>#N/A</v>
      </c>
      <c r="H6" s="19" t="e">
        <f>VLOOKUP($F6,FSADB!$A$1:$D$751,3,FALSE)</f>
        <v>#N/A</v>
      </c>
      <c r="I6" s="20" t="e">
        <f>VLOOKUP($F6,FSADB!$A$1:$D$751,4,FALSE)</f>
        <v>#N/A</v>
      </c>
      <c r="XFC6"/>
      <c r="XFD6"/>
    </row>
    <row r="7" spans="1:9 16381:16384" s="5" customFormat="1" ht="34.700000000000003" customHeight="1" x14ac:dyDescent="0.2">
      <c r="A7" s="16">
        <f t="shared" ref="A7:A33" si="0">SUM(A6+1)</f>
        <v>2</v>
      </c>
      <c r="B7" s="18"/>
      <c r="C7" s="51" t="e">
        <f>VLOOKUP($B7,FSADB!$A$1:$D$751,2,FALSE)</f>
        <v>#N/A</v>
      </c>
      <c r="D7" s="51" t="e">
        <f>VLOOKUP($B7,FSADB!$A$1:$D$751,3,FALSE)</f>
        <v>#N/A</v>
      </c>
      <c r="E7" s="20" t="e">
        <f>VLOOKUP($B7,FSADB!$A$1:$D$751,4,FALSE)</f>
        <v>#N/A</v>
      </c>
      <c r="F7" s="18"/>
      <c r="G7" s="19" t="e">
        <f>VLOOKUP($F7,FSADB!$A$1:$D$751,2,FALSE)</f>
        <v>#N/A</v>
      </c>
      <c r="H7" s="19" t="e">
        <f>VLOOKUP($F7,FSADB!$A$1:$D$751,3,FALSE)</f>
        <v>#N/A</v>
      </c>
      <c r="I7" s="20" t="e">
        <f>VLOOKUP($F7,FSADB!$A$1:$D$751,4,FALSE)</f>
        <v>#N/A</v>
      </c>
      <c r="XFC7"/>
      <c r="XFD7"/>
    </row>
    <row r="8" spans="1:9 16381:16384" s="5" customFormat="1" ht="34.700000000000003" customHeight="1" x14ac:dyDescent="0.2">
      <c r="A8" s="16">
        <f t="shared" si="0"/>
        <v>3</v>
      </c>
      <c r="B8" s="18"/>
      <c r="C8" s="51" t="e">
        <f>VLOOKUP($B8,FSADB!$A$1:$D$751,2,FALSE)</f>
        <v>#N/A</v>
      </c>
      <c r="D8" s="51" t="e">
        <f>VLOOKUP($B8,FSADB!$A$1:$D$751,3,FALSE)</f>
        <v>#N/A</v>
      </c>
      <c r="E8" s="20" t="e">
        <f>VLOOKUP($B8,FSADB!$A$1:$D$751,4,FALSE)</f>
        <v>#N/A</v>
      </c>
      <c r="F8" s="18"/>
      <c r="G8" s="19" t="e">
        <f>VLOOKUP($F8,FSADB!$A$1:$D$751,2,FALSE)</f>
        <v>#N/A</v>
      </c>
      <c r="H8" s="19" t="e">
        <f>VLOOKUP($F8,FSADB!$A$1:$D$751,3,FALSE)</f>
        <v>#N/A</v>
      </c>
      <c r="I8" s="20" t="e">
        <f>VLOOKUP($F8,FSADB!$A$1:$D$751,4,FALSE)</f>
        <v>#N/A</v>
      </c>
      <c r="XFC8"/>
      <c r="XFD8"/>
    </row>
    <row r="9" spans="1:9 16381:16384" s="5" customFormat="1" ht="34.700000000000003" customHeight="1" x14ac:dyDescent="0.2">
      <c r="A9" s="16">
        <f t="shared" si="0"/>
        <v>4</v>
      </c>
      <c r="B9" s="18"/>
      <c r="C9" s="51" t="e">
        <f>VLOOKUP($B9,FSADB!$A$1:$D$751,2,FALSE)</f>
        <v>#N/A</v>
      </c>
      <c r="D9" s="51" t="e">
        <f>VLOOKUP($B9,FSADB!$A$1:$D$751,3,FALSE)</f>
        <v>#N/A</v>
      </c>
      <c r="E9" s="20" t="e">
        <f>VLOOKUP($B9,FSADB!$A$1:$D$751,4,FALSE)</f>
        <v>#N/A</v>
      </c>
      <c r="F9" s="18"/>
      <c r="G9" s="19" t="e">
        <f>VLOOKUP($F9,FSADB!$A$1:$D$751,2,FALSE)</f>
        <v>#N/A</v>
      </c>
      <c r="H9" s="19" t="e">
        <f>VLOOKUP($F9,FSADB!$A$1:$D$751,3,FALSE)</f>
        <v>#N/A</v>
      </c>
      <c r="I9" s="20" t="e">
        <f>VLOOKUP($F9,FSADB!$A$1:$D$751,4,FALSE)</f>
        <v>#N/A</v>
      </c>
      <c r="XFC9"/>
      <c r="XFD9"/>
    </row>
    <row r="10" spans="1:9 16381:16384" s="5" customFormat="1" ht="34.700000000000003" customHeight="1" x14ac:dyDescent="0.2">
      <c r="A10" s="16">
        <f t="shared" si="0"/>
        <v>5</v>
      </c>
      <c r="B10" s="18"/>
      <c r="C10" s="51" t="e">
        <f>VLOOKUP($B10,FSADB!$A$1:$D$751,2,FALSE)</f>
        <v>#N/A</v>
      </c>
      <c r="D10" s="51" t="e">
        <f>VLOOKUP($B10,FSADB!$A$1:$D$751,3,FALSE)</f>
        <v>#N/A</v>
      </c>
      <c r="E10" s="20" t="e">
        <f>VLOOKUP($B10,FSADB!$A$1:$D$751,4,FALSE)</f>
        <v>#N/A</v>
      </c>
      <c r="F10" s="18"/>
      <c r="G10" s="19" t="e">
        <f>VLOOKUP($F10,FSADB!$A$1:$D$751,2,FALSE)</f>
        <v>#N/A</v>
      </c>
      <c r="H10" s="19" t="e">
        <f>VLOOKUP($F10,FSADB!$A$1:$D$751,3,FALSE)</f>
        <v>#N/A</v>
      </c>
      <c r="I10" s="20" t="e">
        <f>VLOOKUP($F10,FSADB!$A$1:$D$751,4,FALSE)</f>
        <v>#N/A</v>
      </c>
      <c r="XFC10"/>
      <c r="XFD10"/>
    </row>
    <row r="11" spans="1:9 16381:16384" s="5" customFormat="1" ht="34.700000000000003" customHeight="1" x14ac:dyDescent="0.2">
      <c r="A11" s="16">
        <f t="shared" si="0"/>
        <v>6</v>
      </c>
      <c r="B11" s="18"/>
      <c r="C11" s="51" t="e">
        <f>VLOOKUP($B11,FSADB!$A$1:$D$751,2,FALSE)</f>
        <v>#N/A</v>
      </c>
      <c r="D11" s="51" t="e">
        <f>VLOOKUP($B11,FSADB!$A$1:$D$751,3,FALSE)</f>
        <v>#N/A</v>
      </c>
      <c r="E11" s="20" t="e">
        <f>VLOOKUP($B11,FSADB!$A$1:$D$751,4,FALSE)</f>
        <v>#N/A</v>
      </c>
      <c r="F11" s="18"/>
      <c r="G11" s="19" t="e">
        <f>VLOOKUP($F11,FSADB!$A$1:$D$751,2,FALSE)</f>
        <v>#N/A</v>
      </c>
      <c r="H11" s="19" t="e">
        <f>VLOOKUP($F11,FSADB!$A$1:$D$751,3,FALSE)</f>
        <v>#N/A</v>
      </c>
      <c r="I11" s="20" t="e">
        <f>VLOOKUP($F11,FSADB!$A$1:$D$751,4,FALSE)</f>
        <v>#N/A</v>
      </c>
      <c r="XFC11"/>
      <c r="XFD11"/>
    </row>
    <row r="12" spans="1:9 16381:16384" s="5" customFormat="1" ht="34.700000000000003" customHeight="1" x14ac:dyDescent="0.2">
      <c r="A12" s="16">
        <f t="shared" si="0"/>
        <v>7</v>
      </c>
      <c r="B12" s="18"/>
      <c r="C12" s="51" t="e">
        <f>VLOOKUP($B12,FSADB!$A$1:$D$751,2,FALSE)</f>
        <v>#N/A</v>
      </c>
      <c r="D12" s="51" t="e">
        <f>VLOOKUP($B12,FSADB!$A$1:$D$751,3,FALSE)</f>
        <v>#N/A</v>
      </c>
      <c r="E12" s="20" t="e">
        <f>VLOOKUP($B12,FSADB!$A$1:$D$751,4,FALSE)</f>
        <v>#N/A</v>
      </c>
      <c r="F12" s="18"/>
      <c r="G12" s="19" t="e">
        <f>VLOOKUP($F12,FSADB!$A$1:$D$751,2,FALSE)</f>
        <v>#N/A</v>
      </c>
      <c r="H12" s="19" t="e">
        <f>VLOOKUP($F12,FSADB!$A$1:$D$751,3,FALSE)</f>
        <v>#N/A</v>
      </c>
      <c r="I12" s="20" t="e">
        <f>VLOOKUP($F12,FSADB!$A$1:$D$751,4,FALSE)</f>
        <v>#N/A</v>
      </c>
      <c r="XFC12"/>
      <c r="XFD12"/>
    </row>
    <row r="13" spans="1:9 16381:16384" s="5" customFormat="1" ht="34.700000000000003" customHeight="1" x14ac:dyDescent="0.2">
      <c r="A13" s="16">
        <f t="shared" si="0"/>
        <v>8</v>
      </c>
      <c r="B13" s="18"/>
      <c r="C13" s="51" t="e">
        <f>VLOOKUP($B13,FSADB!$A$1:$D$751,2,FALSE)</f>
        <v>#N/A</v>
      </c>
      <c r="D13" s="51" t="e">
        <f>VLOOKUP($B13,FSADB!$A$1:$D$751,3,FALSE)</f>
        <v>#N/A</v>
      </c>
      <c r="E13" s="20" t="e">
        <f>VLOOKUP($B13,FSADB!$A$1:$D$751,4,FALSE)</f>
        <v>#N/A</v>
      </c>
      <c r="F13" s="18"/>
      <c r="G13" s="19" t="e">
        <f>VLOOKUP($F13,FSADB!$A$1:$D$751,2,FALSE)</f>
        <v>#N/A</v>
      </c>
      <c r="H13" s="19" t="e">
        <f>VLOOKUP($F13,FSADB!$A$1:$D$751,3,FALSE)</f>
        <v>#N/A</v>
      </c>
      <c r="I13" s="20" t="e">
        <f>VLOOKUP($F13,FSADB!$A$1:$D$751,4,FALSE)</f>
        <v>#N/A</v>
      </c>
      <c r="XFC13"/>
      <c r="XFD13"/>
    </row>
    <row r="14" spans="1:9 16381:16384" s="5" customFormat="1" ht="34.700000000000003" customHeight="1" x14ac:dyDescent="0.2">
      <c r="A14" s="16">
        <f t="shared" si="0"/>
        <v>9</v>
      </c>
      <c r="B14" s="18"/>
      <c r="C14" s="51" t="e">
        <f>VLOOKUP($B14,FSADB!$A$1:$D$751,2,FALSE)</f>
        <v>#N/A</v>
      </c>
      <c r="D14" s="51" t="e">
        <f>VLOOKUP($B14,FSADB!$A$1:$D$751,3,FALSE)</f>
        <v>#N/A</v>
      </c>
      <c r="E14" s="20" t="e">
        <f>VLOOKUP($B14,FSADB!$A$1:$D$751,4,FALSE)</f>
        <v>#N/A</v>
      </c>
      <c r="F14" s="18"/>
      <c r="G14" s="19" t="e">
        <f>VLOOKUP($F14,FSADB!$A$1:$D$751,2,FALSE)</f>
        <v>#N/A</v>
      </c>
      <c r="H14" s="19" t="e">
        <f>VLOOKUP($F14,FSADB!$A$1:$D$751,3,FALSE)</f>
        <v>#N/A</v>
      </c>
      <c r="I14" s="20" t="e">
        <f>VLOOKUP($F14,FSADB!$A$1:$D$751,4,FALSE)</f>
        <v>#N/A</v>
      </c>
      <c r="XFC14"/>
      <c r="XFD14"/>
    </row>
    <row r="15" spans="1:9 16381:16384" s="5" customFormat="1" ht="34.700000000000003" customHeight="1" x14ac:dyDescent="0.2">
      <c r="A15" s="16">
        <f t="shared" si="0"/>
        <v>10</v>
      </c>
      <c r="B15" s="18"/>
      <c r="C15" s="51" t="e">
        <f>VLOOKUP($B15,FSADB!$A$1:$D$751,2,FALSE)</f>
        <v>#N/A</v>
      </c>
      <c r="D15" s="51" t="e">
        <f>VLOOKUP($B15,FSADB!$A$1:$D$751,3,FALSE)</f>
        <v>#N/A</v>
      </c>
      <c r="E15" s="20" t="e">
        <f>VLOOKUP($B15,FSADB!$A$1:$D$751,4,FALSE)</f>
        <v>#N/A</v>
      </c>
      <c r="F15" s="18"/>
      <c r="G15" s="19" t="e">
        <f>VLOOKUP($F15,FSADB!$A$1:$D$751,2,FALSE)</f>
        <v>#N/A</v>
      </c>
      <c r="H15" s="19" t="e">
        <f>VLOOKUP($F15,FSADB!$A$1:$D$751,3,FALSE)</f>
        <v>#N/A</v>
      </c>
      <c r="I15" s="20" t="e">
        <f>VLOOKUP($F15,FSADB!$A$1:$D$751,4,FALSE)</f>
        <v>#N/A</v>
      </c>
      <c r="XFC15"/>
      <c r="XFD15"/>
    </row>
    <row r="16" spans="1:9 16381:16384" s="5" customFormat="1" ht="34.700000000000003" customHeight="1" x14ac:dyDescent="0.2">
      <c r="A16" s="16">
        <f t="shared" si="0"/>
        <v>11</v>
      </c>
      <c r="B16" s="18"/>
      <c r="C16" s="51" t="e">
        <f>VLOOKUP($B16,FSADB!$A$1:$D$751,2,FALSE)</f>
        <v>#N/A</v>
      </c>
      <c r="D16" s="51" t="e">
        <f>VLOOKUP($B16,FSADB!$A$1:$D$751,3,FALSE)</f>
        <v>#N/A</v>
      </c>
      <c r="E16" s="20" t="e">
        <f>VLOOKUP($B16,FSADB!$A$1:$D$751,4,FALSE)</f>
        <v>#N/A</v>
      </c>
      <c r="F16" s="18"/>
      <c r="G16" s="19" t="e">
        <f>VLOOKUP($F16,FSADB!$A$1:$D$751,2,FALSE)</f>
        <v>#N/A</v>
      </c>
      <c r="H16" s="19" t="e">
        <f>VLOOKUP($F16,FSADB!$A$1:$D$751,3,FALSE)</f>
        <v>#N/A</v>
      </c>
      <c r="I16" s="20" t="e">
        <f>VLOOKUP($F16,FSADB!$A$1:$D$751,4,FALSE)</f>
        <v>#N/A</v>
      </c>
      <c r="XFC16"/>
      <c r="XFD16"/>
    </row>
    <row r="17" spans="1:9 16383:16384" s="5" customFormat="1" ht="34.700000000000003" customHeight="1" x14ac:dyDescent="0.2">
      <c r="A17" s="16">
        <f t="shared" si="0"/>
        <v>12</v>
      </c>
      <c r="B17" s="18"/>
      <c r="C17" s="51" t="e">
        <f>VLOOKUP($B17,FSADB!$A$1:$D$751,2,FALSE)</f>
        <v>#N/A</v>
      </c>
      <c r="D17" s="51" t="e">
        <f>VLOOKUP($B17,FSADB!$A$1:$D$751,3,FALSE)</f>
        <v>#N/A</v>
      </c>
      <c r="E17" s="20" t="e">
        <f>VLOOKUP($B17,FSADB!$A$1:$D$751,4,FALSE)</f>
        <v>#N/A</v>
      </c>
      <c r="F17" s="18"/>
      <c r="G17" s="19" t="e">
        <f>VLOOKUP($F17,FSADB!$A$1:$D$751,2,FALSE)</f>
        <v>#N/A</v>
      </c>
      <c r="H17" s="19" t="e">
        <f>VLOOKUP($F17,FSADB!$A$1:$D$751,3,FALSE)</f>
        <v>#N/A</v>
      </c>
      <c r="I17" s="20" t="e">
        <f>VLOOKUP($F17,FSADB!$A$1:$D$751,4,FALSE)</f>
        <v>#N/A</v>
      </c>
      <c r="XFC17"/>
      <c r="XFD17"/>
    </row>
    <row r="18" spans="1:9 16383:16384" s="5" customFormat="1" ht="34.700000000000003" customHeight="1" x14ac:dyDescent="0.2">
      <c r="A18" s="16">
        <f t="shared" si="0"/>
        <v>13</v>
      </c>
      <c r="B18" s="18"/>
      <c r="C18" s="51" t="e">
        <f>VLOOKUP($B18,FSADB!$A$1:$D$751,2,FALSE)</f>
        <v>#N/A</v>
      </c>
      <c r="D18" s="51" t="e">
        <f>VLOOKUP($B18,FSADB!$A$1:$D$751,3,FALSE)</f>
        <v>#N/A</v>
      </c>
      <c r="E18" s="20" t="e">
        <f>VLOOKUP($B18,FSADB!$A$1:$D$751,4,FALSE)</f>
        <v>#N/A</v>
      </c>
      <c r="F18" s="18"/>
      <c r="G18" s="19" t="e">
        <f>VLOOKUP($F18,FSADB!$A$1:$D$751,2,FALSE)</f>
        <v>#N/A</v>
      </c>
      <c r="H18" s="19" t="e">
        <f>VLOOKUP($F18,FSADB!$A$1:$D$751,3,FALSE)</f>
        <v>#N/A</v>
      </c>
      <c r="I18" s="20" t="e">
        <f>VLOOKUP($F18,FSADB!$A$1:$D$751,4,FALSE)</f>
        <v>#N/A</v>
      </c>
      <c r="XFC18"/>
      <c r="XFD18"/>
    </row>
    <row r="19" spans="1:9 16383:16384" s="5" customFormat="1" ht="34.700000000000003" customHeight="1" x14ac:dyDescent="0.2">
      <c r="A19" s="16">
        <f t="shared" si="0"/>
        <v>14</v>
      </c>
      <c r="B19" s="18"/>
      <c r="C19" s="51" t="e">
        <f>VLOOKUP($B19,FSADB!$A$1:$D$751,2,FALSE)</f>
        <v>#N/A</v>
      </c>
      <c r="D19" s="51" t="e">
        <f>VLOOKUP($B19,FSADB!$A$1:$D$751,3,FALSE)</f>
        <v>#N/A</v>
      </c>
      <c r="E19" s="20" t="e">
        <f>VLOOKUP($B19,FSADB!$A$1:$D$751,4,FALSE)</f>
        <v>#N/A</v>
      </c>
      <c r="F19" s="18"/>
      <c r="G19" s="19" t="e">
        <f>VLOOKUP($F19,FSADB!$A$1:$D$751,2,FALSE)</f>
        <v>#N/A</v>
      </c>
      <c r="H19" s="19" t="e">
        <f>VLOOKUP($F19,FSADB!$A$1:$D$751,3,FALSE)</f>
        <v>#N/A</v>
      </c>
      <c r="I19" s="20" t="e">
        <f>VLOOKUP($F19,FSADB!$A$1:$D$751,4,FALSE)</f>
        <v>#N/A</v>
      </c>
      <c r="XFC19"/>
      <c r="XFD19"/>
    </row>
    <row r="20" spans="1:9 16383:16384" s="5" customFormat="1" ht="34.700000000000003" customHeight="1" x14ac:dyDescent="0.2">
      <c r="A20" s="16">
        <f t="shared" si="0"/>
        <v>15</v>
      </c>
      <c r="B20" s="18"/>
      <c r="C20" s="51" t="e">
        <f>VLOOKUP($B20,FSADB!$A$1:$D$751,2,FALSE)</f>
        <v>#N/A</v>
      </c>
      <c r="D20" s="51" t="e">
        <f>VLOOKUP($B20,FSADB!$A$1:$D$751,3,FALSE)</f>
        <v>#N/A</v>
      </c>
      <c r="E20" s="20" t="e">
        <f>VLOOKUP($B20,FSADB!$A$1:$D$751,4,FALSE)</f>
        <v>#N/A</v>
      </c>
      <c r="F20" s="18"/>
      <c r="G20" s="19" t="e">
        <f>VLOOKUP($F20,FSADB!$A$1:$D$751,2,FALSE)</f>
        <v>#N/A</v>
      </c>
      <c r="H20" s="19" t="e">
        <f>VLOOKUP($F20,FSADB!$A$1:$D$751,3,FALSE)</f>
        <v>#N/A</v>
      </c>
      <c r="I20" s="20" t="e">
        <f>VLOOKUP($F20,FSADB!$A$1:$D$751,4,FALSE)</f>
        <v>#N/A</v>
      </c>
      <c r="XFC20"/>
      <c r="XFD20"/>
    </row>
    <row r="21" spans="1:9 16383:16384" s="5" customFormat="1" ht="34.700000000000003" customHeight="1" x14ac:dyDescent="0.2">
      <c r="A21" s="16">
        <f t="shared" si="0"/>
        <v>16</v>
      </c>
      <c r="B21" s="18"/>
      <c r="C21" s="51" t="e">
        <f>VLOOKUP($B21,FSADB!$A$1:$D$751,2,FALSE)</f>
        <v>#N/A</v>
      </c>
      <c r="D21" s="51" t="e">
        <f>VLOOKUP($B21,FSADB!$A$1:$D$751,3,FALSE)</f>
        <v>#N/A</v>
      </c>
      <c r="E21" s="20" t="e">
        <f>VLOOKUP($B21,FSADB!$A$1:$D$751,4,FALSE)</f>
        <v>#N/A</v>
      </c>
      <c r="F21" s="18"/>
      <c r="G21" s="19" t="e">
        <f>VLOOKUP($F21,FSADB!$A$1:$D$751,2,FALSE)</f>
        <v>#N/A</v>
      </c>
      <c r="H21" s="19" t="e">
        <f>VLOOKUP($F21,FSADB!$A$1:$D$751,3,FALSE)</f>
        <v>#N/A</v>
      </c>
      <c r="I21" s="20" t="e">
        <f>VLOOKUP($F21,FSADB!$A$1:$D$751,4,FALSE)</f>
        <v>#N/A</v>
      </c>
      <c r="XFC21"/>
      <c r="XFD21"/>
    </row>
    <row r="22" spans="1:9 16383:16384" s="5" customFormat="1" ht="34.700000000000003" customHeight="1" x14ac:dyDescent="0.2">
      <c r="A22" s="16">
        <f t="shared" si="0"/>
        <v>17</v>
      </c>
      <c r="B22" s="18"/>
      <c r="C22" s="51" t="e">
        <f>VLOOKUP($B22,FSADB!$A$1:$D$751,2,FALSE)</f>
        <v>#N/A</v>
      </c>
      <c r="D22" s="51" t="e">
        <f>VLOOKUP($B22,FSADB!$A$1:$D$751,3,FALSE)</f>
        <v>#N/A</v>
      </c>
      <c r="E22" s="20" t="e">
        <f>VLOOKUP($B22,FSADB!$A$1:$D$751,4,FALSE)</f>
        <v>#N/A</v>
      </c>
      <c r="F22" s="18"/>
      <c r="G22" s="19" t="e">
        <f>VLOOKUP($F22,FSADB!$A$1:$D$751,2,FALSE)</f>
        <v>#N/A</v>
      </c>
      <c r="H22" s="19" t="e">
        <f>VLOOKUP($F22,FSADB!$A$1:$D$751,3,FALSE)</f>
        <v>#N/A</v>
      </c>
      <c r="I22" s="20" t="e">
        <f>VLOOKUP($F22,FSADB!$A$1:$D$751,4,FALSE)</f>
        <v>#N/A</v>
      </c>
      <c r="XFC22"/>
      <c r="XFD22"/>
    </row>
    <row r="23" spans="1:9 16383:16384" s="5" customFormat="1" ht="34.700000000000003" customHeight="1" x14ac:dyDescent="0.2">
      <c r="A23" s="16">
        <f t="shared" si="0"/>
        <v>18</v>
      </c>
      <c r="B23" s="18"/>
      <c r="C23" s="51" t="e">
        <f>VLOOKUP($B23,FSADB!$A$1:$D$751,2,FALSE)</f>
        <v>#N/A</v>
      </c>
      <c r="D23" s="51" t="e">
        <f>VLOOKUP($B23,FSADB!$A$1:$D$751,3,FALSE)</f>
        <v>#N/A</v>
      </c>
      <c r="E23" s="20" t="e">
        <f>VLOOKUP($B23,FSADB!$A$1:$D$751,4,FALSE)</f>
        <v>#N/A</v>
      </c>
      <c r="F23" s="18"/>
      <c r="G23" s="19" t="e">
        <f>VLOOKUP($F23,FSADB!$A$1:$D$751,2,FALSE)</f>
        <v>#N/A</v>
      </c>
      <c r="H23" s="19" t="e">
        <f>VLOOKUP($F23,FSADB!$A$1:$D$751,3,FALSE)</f>
        <v>#N/A</v>
      </c>
      <c r="I23" s="20" t="e">
        <f>VLOOKUP($F23,FSADB!$A$1:$D$751,4,FALSE)</f>
        <v>#N/A</v>
      </c>
      <c r="XFC23"/>
      <c r="XFD23"/>
    </row>
    <row r="24" spans="1:9 16383:16384" s="5" customFormat="1" ht="34.700000000000003" customHeight="1" x14ac:dyDescent="0.2">
      <c r="A24" s="16">
        <f t="shared" si="0"/>
        <v>19</v>
      </c>
      <c r="B24" s="18"/>
      <c r="C24" s="51" t="e">
        <f>VLOOKUP($B24,FSADB!$A$1:$D$751,2,FALSE)</f>
        <v>#N/A</v>
      </c>
      <c r="D24" s="51" t="e">
        <f>VLOOKUP($B24,FSADB!$A$1:$D$751,3,FALSE)</f>
        <v>#N/A</v>
      </c>
      <c r="E24" s="20" t="e">
        <f>VLOOKUP($B24,FSADB!$A$1:$D$751,4,FALSE)</f>
        <v>#N/A</v>
      </c>
      <c r="F24" s="18" t="s">
        <v>7</v>
      </c>
      <c r="G24" s="19" t="e">
        <f>VLOOKUP($F24,FSADB!$A$1:$D$751,2,FALSE)</f>
        <v>#N/A</v>
      </c>
      <c r="H24" s="19" t="e">
        <f>VLOOKUP($F24,FSADB!$A$1:$D$751,3,FALSE)</f>
        <v>#N/A</v>
      </c>
      <c r="I24" s="20" t="e">
        <f>VLOOKUP($F24,FSADB!$A$1:$D$751,4,FALSE)</f>
        <v>#N/A</v>
      </c>
      <c r="XFC24"/>
      <c r="XFD24"/>
    </row>
    <row r="25" spans="1:9 16383:16384" s="5" customFormat="1" ht="34.700000000000003" customHeight="1" x14ac:dyDescent="0.2">
      <c r="A25" s="16">
        <f t="shared" si="0"/>
        <v>20</v>
      </c>
      <c r="B25" s="18"/>
      <c r="C25" s="51" t="e">
        <f>VLOOKUP($B25,FSADB!$A$1:$D$751,2,FALSE)</f>
        <v>#N/A</v>
      </c>
      <c r="D25" s="51" t="e">
        <f>VLOOKUP($B25,FSADB!$A$1:$D$751,3,FALSE)</f>
        <v>#N/A</v>
      </c>
      <c r="E25" s="20" t="e">
        <f>VLOOKUP($B25,FSADB!$A$1:$D$751,4,FALSE)</f>
        <v>#N/A</v>
      </c>
      <c r="F25" s="18" t="s">
        <v>7</v>
      </c>
      <c r="G25" s="19" t="e">
        <f>VLOOKUP($F25,FSADB!$A$1:$D$751,2,FALSE)</f>
        <v>#N/A</v>
      </c>
      <c r="H25" s="19" t="e">
        <f>VLOOKUP($F25,FSADB!$A$1:$D$751,3,FALSE)</f>
        <v>#N/A</v>
      </c>
      <c r="I25" s="20" t="e">
        <f>VLOOKUP($F25,FSADB!$A$1:$D$751,4,FALSE)</f>
        <v>#N/A</v>
      </c>
      <c r="XFC25"/>
      <c r="XFD25"/>
    </row>
    <row r="26" spans="1:9 16383:16384" s="5" customFormat="1" ht="34.700000000000003" customHeight="1" x14ac:dyDescent="0.2">
      <c r="A26" s="16">
        <f t="shared" si="0"/>
        <v>21</v>
      </c>
      <c r="B26" s="18"/>
      <c r="C26" s="51" t="e">
        <f>VLOOKUP($B26,FSADB!$A$1:$D$751,2,FALSE)</f>
        <v>#N/A</v>
      </c>
      <c r="D26" s="51" t="e">
        <f>VLOOKUP($B26,FSADB!$A$1:$D$751,3,FALSE)</f>
        <v>#N/A</v>
      </c>
      <c r="E26" s="20" t="e">
        <f>VLOOKUP($B26,FSADB!$A$1:$D$751,4,FALSE)</f>
        <v>#N/A</v>
      </c>
      <c r="F26" s="18" t="s">
        <v>7</v>
      </c>
      <c r="G26" s="19" t="e">
        <f>VLOOKUP($F26,FSADB!$A$1:$D$751,2,FALSE)</f>
        <v>#N/A</v>
      </c>
      <c r="H26" s="19" t="e">
        <f>VLOOKUP($F26,FSADB!$A$1:$D$751,3,FALSE)</f>
        <v>#N/A</v>
      </c>
      <c r="I26" s="20" t="e">
        <f>VLOOKUP($F26,FSADB!$A$1:$D$751,4,FALSE)</f>
        <v>#N/A</v>
      </c>
      <c r="XFC26"/>
      <c r="XFD26"/>
    </row>
    <row r="27" spans="1:9 16383:16384" s="5" customFormat="1" ht="34.700000000000003" customHeight="1" x14ac:dyDescent="0.2">
      <c r="A27" s="16">
        <f t="shared" si="0"/>
        <v>22</v>
      </c>
      <c r="B27" s="18"/>
      <c r="C27" s="51" t="e">
        <f>VLOOKUP($B27,FSADB!$A$1:$D$751,2,FALSE)</f>
        <v>#N/A</v>
      </c>
      <c r="D27" s="51" t="e">
        <f>VLOOKUP($B27,FSADB!$A$1:$D$751,3,FALSE)</f>
        <v>#N/A</v>
      </c>
      <c r="E27" s="20" t="e">
        <f>VLOOKUP($B27,FSADB!$A$1:$D$751,4,FALSE)</f>
        <v>#N/A</v>
      </c>
      <c r="F27" s="18" t="s">
        <v>7</v>
      </c>
      <c r="G27" s="19" t="e">
        <f>VLOOKUP($F27,FSADB!$A$1:$D$751,2,FALSE)</f>
        <v>#N/A</v>
      </c>
      <c r="H27" s="19" t="e">
        <f>VLOOKUP($F27,FSADB!$A$1:$D$751,3,FALSE)</f>
        <v>#N/A</v>
      </c>
      <c r="I27" s="20" t="e">
        <f>VLOOKUP($F27,FSADB!$A$1:$D$751,4,FALSE)</f>
        <v>#N/A</v>
      </c>
      <c r="XFC27"/>
      <c r="XFD27"/>
    </row>
    <row r="28" spans="1:9 16383:16384" s="5" customFormat="1" ht="34.700000000000003" customHeight="1" x14ac:dyDescent="0.2">
      <c r="A28" s="16">
        <f t="shared" si="0"/>
        <v>23</v>
      </c>
      <c r="B28" s="18"/>
      <c r="C28" s="51" t="e">
        <f>VLOOKUP($B28,FSADB!$A$1:$D$751,2,FALSE)</f>
        <v>#N/A</v>
      </c>
      <c r="D28" s="51" t="e">
        <f>VLOOKUP($B28,FSADB!$A$1:$D$751,3,FALSE)</f>
        <v>#N/A</v>
      </c>
      <c r="E28" s="20" t="e">
        <f>VLOOKUP($B28,FSADB!$A$1:$D$751,4,FALSE)</f>
        <v>#N/A</v>
      </c>
      <c r="F28" s="18" t="s">
        <v>7</v>
      </c>
      <c r="G28" s="19" t="e">
        <f>VLOOKUP($F28,FSADB!$A$1:$D$751,2,FALSE)</f>
        <v>#N/A</v>
      </c>
      <c r="H28" s="19" t="e">
        <f>VLOOKUP($F28,FSADB!$A$1:$D$751,3,FALSE)</f>
        <v>#N/A</v>
      </c>
      <c r="I28" s="20" t="e">
        <f>VLOOKUP($F28,FSADB!$A$1:$D$751,4,FALSE)</f>
        <v>#N/A</v>
      </c>
      <c r="XFC28"/>
      <c r="XFD28"/>
    </row>
    <row r="29" spans="1:9 16383:16384" s="5" customFormat="1" ht="34.700000000000003" customHeight="1" x14ac:dyDescent="0.2">
      <c r="A29" s="16">
        <f t="shared" si="0"/>
        <v>24</v>
      </c>
      <c r="B29" s="18"/>
      <c r="C29" s="51" t="e">
        <f>VLOOKUP($B29,FSADB!$A$1:$D$751,2,FALSE)</f>
        <v>#N/A</v>
      </c>
      <c r="D29" s="51" t="e">
        <f>VLOOKUP($B29,FSADB!$A$1:$D$751,3,FALSE)</f>
        <v>#N/A</v>
      </c>
      <c r="E29" s="20" t="e">
        <f>VLOOKUP($B29,FSADB!$A$1:$D$751,4,FALSE)</f>
        <v>#N/A</v>
      </c>
      <c r="F29" s="18" t="s">
        <v>7</v>
      </c>
      <c r="G29" s="19" t="e">
        <f>VLOOKUP($F29,FSADB!$A$1:$D$751,2,FALSE)</f>
        <v>#N/A</v>
      </c>
      <c r="H29" s="19" t="e">
        <f>VLOOKUP($F29,FSADB!$A$1:$D$751,3,FALSE)</f>
        <v>#N/A</v>
      </c>
      <c r="I29" s="20" t="e">
        <f>VLOOKUP($F29,FSADB!$A$1:$D$751,4,FALSE)</f>
        <v>#N/A</v>
      </c>
      <c r="XFC29"/>
      <c r="XFD29"/>
    </row>
    <row r="30" spans="1:9 16383:16384" s="5" customFormat="1" ht="34.700000000000003" customHeight="1" x14ac:dyDescent="0.2">
      <c r="A30" s="16">
        <f t="shared" si="0"/>
        <v>25</v>
      </c>
      <c r="B30" s="18"/>
      <c r="C30" s="51" t="e">
        <f>VLOOKUP($B30,FSADB!$A$1:$D$751,2,FALSE)</f>
        <v>#N/A</v>
      </c>
      <c r="D30" s="51" t="e">
        <f>VLOOKUP($B30,FSADB!$A$1:$D$751,3,FALSE)</f>
        <v>#N/A</v>
      </c>
      <c r="E30" s="20" t="e">
        <f>VLOOKUP($B30,FSADB!$A$1:$D$751,4,FALSE)</f>
        <v>#N/A</v>
      </c>
      <c r="F30" s="18" t="s">
        <v>7</v>
      </c>
      <c r="G30" s="19" t="e">
        <f>VLOOKUP($F30,FSADB!$A$1:$D$751,2,FALSE)</f>
        <v>#N/A</v>
      </c>
      <c r="H30" s="19" t="e">
        <f>VLOOKUP($F30,FSADB!$A$1:$D$751,3,FALSE)</f>
        <v>#N/A</v>
      </c>
      <c r="I30" s="20" t="e">
        <f>VLOOKUP($F30,FSADB!$A$1:$D$751,4,FALSE)</f>
        <v>#N/A</v>
      </c>
      <c r="XFC30"/>
      <c r="XFD30"/>
    </row>
    <row r="31" spans="1:9 16383:16384" s="5" customFormat="1" ht="34.700000000000003" customHeight="1" x14ac:dyDescent="0.2">
      <c r="A31" s="16">
        <f t="shared" si="0"/>
        <v>26</v>
      </c>
      <c r="B31" s="18"/>
      <c r="C31" s="51" t="e">
        <f>VLOOKUP($B31,FSADB!$A$1:$D$751,2,FALSE)</f>
        <v>#N/A</v>
      </c>
      <c r="D31" s="51" t="e">
        <f>VLOOKUP($B31,FSADB!$A$1:$D$751,3,FALSE)</f>
        <v>#N/A</v>
      </c>
      <c r="E31" s="20" t="e">
        <f>VLOOKUP($B31,FSADB!$A$1:$D$751,4,FALSE)</f>
        <v>#N/A</v>
      </c>
      <c r="F31" s="18" t="s">
        <v>7</v>
      </c>
      <c r="G31" s="19" t="e">
        <f>VLOOKUP($F31,FSADB!$A$1:$D$751,2,FALSE)</f>
        <v>#N/A</v>
      </c>
      <c r="H31" s="19" t="e">
        <f>VLOOKUP($F31,FSADB!$A$1:$D$751,3,FALSE)</f>
        <v>#N/A</v>
      </c>
      <c r="I31" s="20" t="e">
        <f>VLOOKUP($F31,FSADB!$A$1:$D$751,4,FALSE)</f>
        <v>#N/A</v>
      </c>
      <c r="XFC31"/>
      <c r="XFD31"/>
    </row>
    <row r="32" spans="1:9 16383:16384" ht="34.700000000000003" customHeight="1" x14ac:dyDescent="0.2">
      <c r="A32" s="16">
        <f t="shared" si="0"/>
        <v>27</v>
      </c>
      <c r="B32" s="18"/>
      <c r="C32" s="51" t="e">
        <f>VLOOKUP($B32,FSADB!$A$1:$D$751,2,FALSE)</f>
        <v>#N/A</v>
      </c>
      <c r="D32" s="51" t="e">
        <f>VLOOKUP($B32,FSADB!$A$1:$D$751,3,FALSE)</f>
        <v>#N/A</v>
      </c>
      <c r="E32" s="20" t="e">
        <f>VLOOKUP($B32,FSADB!$A$1:$D$751,4,FALSE)</f>
        <v>#N/A</v>
      </c>
      <c r="F32" s="18" t="s">
        <v>7</v>
      </c>
      <c r="G32" s="19" t="e">
        <f>VLOOKUP($F32,FSADB!$A$1:$D$751,2,FALSE)</f>
        <v>#N/A</v>
      </c>
      <c r="H32" s="19" t="e">
        <f>VLOOKUP($F32,FSADB!$A$1:$D$751,3,FALSE)</f>
        <v>#N/A</v>
      </c>
      <c r="I32" s="20" t="e">
        <f>VLOOKUP($F32,FSADB!$A$1:$D$751,4,FALSE)</f>
        <v>#N/A</v>
      </c>
    </row>
    <row r="33" spans="1:9" ht="34.700000000000003" customHeight="1" x14ac:dyDescent="0.2">
      <c r="A33" s="16">
        <f t="shared" si="0"/>
        <v>28</v>
      </c>
      <c r="B33" s="18"/>
      <c r="C33" s="51" t="e">
        <f>VLOOKUP($B33,FSADB!$A$1:$D$751,2,FALSE)</f>
        <v>#N/A</v>
      </c>
      <c r="D33" s="51" t="e">
        <f>VLOOKUP($B33,FSADB!$A$1:$D$751,3,FALSE)</f>
        <v>#N/A</v>
      </c>
      <c r="E33" s="20" t="e">
        <f>VLOOKUP($B33,FSADB!$A$1:$D$751,4,FALSE)</f>
        <v>#N/A</v>
      </c>
      <c r="F33" s="18" t="s">
        <v>7</v>
      </c>
      <c r="G33" s="19" t="e">
        <f>VLOOKUP($F33,FSADB!$A$1:$D$751,2,FALSE)</f>
        <v>#N/A</v>
      </c>
      <c r="H33" s="19" t="e">
        <f>VLOOKUP($F33,FSADB!$A$1:$D$751,3,FALSE)</f>
        <v>#N/A</v>
      </c>
      <c r="I33" s="20" t="e">
        <f>VLOOKUP($F33,FSADB!$A$1:$D$751,4,FALSE)</f>
        <v>#N/A</v>
      </c>
    </row>
  </sheetData>
  <sheetProtection algorithmName="SHA-512" hashValue="AogUQZe/RZngIkYovTe3V86uuzNISzkaEaiyqP7JdYetxnZZNb+8SEExuMKH2SitMBl5ssipMdeuPuR1UYVmWw==" saltValue="bcoZztQ5ESekGBwNRExPZA==" spinCount="100000" sheet="1" objects="1" scenarios="1" selectLockedCells="1"/>
  <mergeCells count="4">
    <mergeCell ref="A2:I2"/>
    <mergeCell ref="A1:I1"/>
    <mergeCell ref="A3:I3"/>
    <mergeCell ref="A4:I4"/>
  </mergeCells>
  <printOptions horizontalCentered="1" verticalCentered="1" gridLines="1"/>
  <pageMargins left="0.25" right="0.25" top="0.75" bottom="0.75" header="0.3" footer="0.3"/>
  <pageSetup scale="61" orientation="portrait" useFirstPageNumber="1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01"/>
  <sheetViews>
    <sheetView topLeftCell="A380" zoomScaleNormal="100" workbookViewId="0">
      <selection activeCell="D388" sqref="A1:D388"/>
    </sheetView>
  </sheetViews>
  <sheetFormatPr defaultColWidth="11.5703125" defaultRowHeight="12.75" customHeight="1" x14ac:dyDescent="0.25"/>
  <cols>
    <col min="1" max="1" width="16.42578125" style="12" customWidth="1"/>
    <col min="2" max="2" width="19.5703125" style="9" customWidth="1"/>
    <col min="3" max="3" width="21.5703125" style="15" customWidth="1"/>
    <col min="4" max="4" width="29.7109375" style="6" customWidth="1"/>
  </cols>
  <sheetData>
    <row r="1" spans="1:4" ht="18.75" customHeight="1" x14ac:dyDescent="0.2">
      <c r="A1" s="32" t="s">
        <v>8</v>
      </c>
      <c r="B1" s="33" t="s">
        <v>9</v>
      </c>
      <c r="C1" s="33" t="s">
        <v>10</v>
      </c>
      <c r="D1" s="34" t="s">
        <v>11</v>
      </c>
    </row>
    <row r="2" spans="1:4" ht="18.75" customHeight="1" x14ac:dyDescent="0.2">
      <c r="A2" s="35">
        <v>210</v>
      </c>
      <c r="B2" s="36" t="s">
        <v>384</v>
      </c>
      <c r="C2" s="36" t="s">
        <v>64</v>
      </c>
      <c r="D2" s="36" t="s">
        <v>139</v>
      </c>
    </row>
    <row r="3" spans="1:4" ht="18.75" customHeight="1" x14ac:dyDescent="0.2">
      <c r="A3" s="35">
        <v>280</v>
      </c>
      <c r="B3" s="36" t="s">
        <v>385</v>
      </c>
      <c r="C3" s="36" t="s">
        <v>105</v>
      </c>
      <c r="D3" s="36" t="s">
        <v>19</v>
      </c>
    </row>
    <row r="4" spans="1:4" ht="18.75" customHeight="1" x14ac:dyDescent="0.2">
      <c r="A4" s="35">
        <v>820</v>
      </c>
      <c r="B4" s="36" t="s">
        <v>386</v>
      </c>
      <c r="C4" s="36" t="s">
        <v>387</v>
      </c>
      <c r="D4" s="36" t="s">
        <v>29</v>
      </c>
    </row>
    <row r="5" spans="1:4" ht="18.75" customHeight="1" x14ac:dyDescent="0.2">
      <c r="A5" s="35">
        <v>1176</v>
      </c>
      <c r="B5" s="36" t="s">
        <v>388</v>
      </c>
      <c r="C5" s="36" t="s">
        <v>389</v>
      </c>
      <c r="D5" s="36" t="s">
        <v>29</v>
      </c>
    </row>
    <row r="6" spans="1:4" ht="18.75" customHeight="1" x14ac:dyDescent="0.2">
      <c r="A6" s="35">
        <v>1536</v>
      </c>
      <c r="B6" s="36" t="s">
        <v>390</v>
      </c>
      <c r="C6" s="36" t="s">
        <v>391</v>
      </c>
      <c r="D6" s="36" t="s">
        <v>25</v>
      </c>
    </row>
    <row r="7" spans="1:4" ht="18.75" customHeight="1" x14ac:dyDescent="0.2">
      <c r="A7" s="35">
        <v>1961</v>
      </c>
      <c r="B7" s="36" t="s">
        <v>392</v>
      </c>
      <c r="C7" s="36" t="s">
        <v>297</v>
      </c>
      <c r="D7" s="36" t="s">
        <v>29</v>
      </c>
    </row>
    <row r="8" spans="1:4" ht="18.75" customHeight="1" x14ac:dyDescent="0.2">
      <c r="A8" s="35">
        <v>2094</v>
      </c>
      <c r="B8" s="36" t="s">
        <v>393</v>
      </c>
      <c r="C8" s="36" t="s">
        <v>143</v>
      </c>
      <c r="D8" s="36" t="s">
        <v>25</v>
      </c>
    </row>
    <row r="9" spans="1:4" ht="18.75" customHeight="1" x14ac:dyDescent="0.2">
      <c r="A9" s="35">
        <v>2155</v>
      </c>
      <c r="B9" s="36" t="s">
        <v>394</v>
      </c>
      <c r="C9" s="36" t="s">
        <v>395</v>
      </c>
      <c r="D9" s="36" t="s">
        <v>25</v>
      </c>
    </row>
    <row r="10" spans="1:4" ht="18.75" customHeight="1" x14ac:dyDescent="0.2">
      <c r="A10" s="35">
        <v>2357</v>
      </c>
      <c r="B10" s="36" t="s">
        <v>396</v>
      </c>
      <c r="C10" s="36" t="s">
        <v>397</v>
      </c>
      <c r="D10" s="36" t="s">
        <v>25</v>
      </c>
    </row>
    <row r="11" spans="1:4" ht="18.75" customHeight="1" x14ac:dyDescent="0.2">
      <c r="A11" s="35">
        <v>2436</v>
      </c>
      <c r="B11" s="36" t="s">
        <v>12</v>
      </c>
      <c r="C11" s="36" t="s">
        <v>13</v>
      </c>
      <c r="D11" s="36" t="s">
        <v>14</v>
      </c>
    </row>
    <row r="12" spans="1:4" ht="18.75" customHeight="1" x14ac:dyDescent="0.2">
      <c r="A12" s="35">
        <v>2943</v>
      </c>
      <c r="B12" s="36" t="s">
        <v>398</v>
      </c>
      <c r="C12" s="36" t="s">
        <v>399</v>
      </c>
      <c r="D12" s="36" t="s">
        <v>54</v>
      </c>
    </row>
    <row r="13" spans="1:4" ht="18.75" customHeight="1" x14ac:dyDescent="0.2">
      <c r="A13" s="35">
        <v>3028</v>
      </c>
      <c r="B13" s="36" t="s">
        <v>400</v>
      </c>
      <c r="C13" s="36" t="s">
        <v>401</v>
      </c>
      <c r="D13" s="36" t="s">
        <v>402</v>
      </c>
    </row>
    <row r="14" spans="1:4" ht="18.75" customHeight="1" x14ac:dyDescent="0.2">
      <c r="A14" s="35">
        <v>3038</v>
      </c>
      <c r="B14" s="36" t="s">
        <v>403</v>
      </c>
      <c r="C14" s="36" t="s">
        <v>223</v>
      </c>
      <c r="D14" s="36" t="s">
        <v>25</v>
      </c>
    </row>
    <row r="15" spans="1:4" ht="18.75" customHeight="1" x14ac:dyDescent="0.2">
      <c r="A15" s="35">
        <v>3122</v>
      </c>
      <c r="B15" s="36" t="s">
        <v>385</v>
      </c>
      <c r="C15" s="36" t="s">
        <v>404</v>
      </c>
      <c r="D15" s="36" t="s">
        <v>19</v>
      </c>
    </row>
    <row r="16" spans="1:4" ht="18.75" customHeight="1" x14ac:dyDescent="0.2">
      <c r="A16" s="35">
        <v>3320</v>
      </c>
      <c r="B16" s="36" t="s">
        <v>400</v>
      </c>
      <c r="C16" s="36" t="s">
        <v>331</v>
      </c>
      <c r="D16" s="36" t="s">
        <v>402</v>
      </c>
    </row>
    <row r="17" spans="1:4" ht="18.75" customHeight="1" x14ac:dyDescent="0.2">
      <c r="A17" s="35">
        <v>3540</v>
      </c>
      <c r="B17" s="36" t="s">
        <v>405</v>
      </c>
      <c r="C17" s="36" t="s">
        <v>249</v>
      </c>
      <c r="D17" s="36" t="s">
        <v>25</v>
      </c>
    </row>
    <row r="18" spans="1:4" ht="18.75" customHeight="1" x14ac:dyDescent="0.2">
      <c r="A18" s="35">
        <v>3645</v>
      </c>
      <c r="B18" s="36" t="s">
        <v>406</v>
      </c>
      <c r="C18" s="36" t="s">
        <v>407</v>
      </c>
      <c r="D18" s="36" t="s">
        <v>48</v>
      </c>
    </row>
    <row r="19" spans="1:4" ht="18.75" customHeight="1" x14ac:dyDescent="0.2">
      <c r="A19" s="35">
        <v>3851</v>
      </c>
      <c r="B19" s="36" t="s">
        <v>408</v>
      </c>
      <c r="C19" s="36" t="s">
        <v>409</v>
      </c>
      <c r="D19" s="36" t="s">
        <v>48</v>
      </c>
    </row>
    <row r="20" spans="1:4" ht="18.75" customHeight="1" x14ac:dyDescent="0.2">
      <c r="A20" s="35">
        <v>3852</v>
      </c>
      <c r="B20" s="36" t="s">
        <v>410</v>
      </c>
      <c r="C20" s="36" t="s">
        <v>176</v>
      </c>
      <c r="D20" s="36" t="s">
        <v>48</v>
      </c>
    </row>
    <row r="21" spans="1:4" ht="18.75" customHeight="1" x14ac:dyDescent="0.2">
      <c r="A21" s="35">
        <v>3861</v>
      </c>
      <c r="B21" s="36" t="s">
        <v>411</v>
      </c>
      <c r="C21" s="36" t="s">
        <v>83</v>
      </c>
      <c r="D21" s="36" t="s">
        <v>29</v>
      </c>
    </row>
    <row r="22" spans="1:4" ht="18.75" customHeight="1" x14ac:dyDescent="0.2">
      <c r="A22" s="35">
        <v>3921</v>
      </c>
      <c r="B22" s="36" t="s">
        <v>15</v>
      </c>
      <c r="C22" s="36" t="s">
        <v>16</v>
      </c>
      <c r="D22" s="36" t="s">
        <v>14</v>
      </c>
    </row>
    <row r="23" spans="1:4" ht="18.75" customHeight="1" x14ac:dyDescent="0.2">
      <c r="A23" s="35">
        <v>3957</v>
      </c>
      <c r="B23" s="36" t="s">
        <v>412</v>
      </c>
      <c r="C23" s="36" t="s">
        <v>413</v>
      </c>
      <c r="D23" s="36" t="s">
        <v>25</v>
      </c>
    </row>
    <row r="24" spans="1:4" ht="18.75" customHeight="1" x14ac:dyDescent="0.2">
      <c r="A24" s="35">
        <v>4060</v>
      </c>
      <c r="B24" s="36" t="s">
        <v>414</v>
      </c>
      <c r="C24" s="36" t="s">
        <v>415</v>
      </c>
      <c r="D24" s="36" t="s">
        <v>25</v>
      </c>
    </row>
    <row r="25" spans="1:4" ht="18.75" customHeight="1" x14ac:dyDescent="0.2">
      <c r="A25" s="35">
        <v>4182</v>
      </c>
      <c r="B25" s="36" t="s">
        <v>416</v>
      </c>
      <c r="C25" s="36" t="s">
        <v>417</v>
      </c>
      <c r="D25" s="36" t="s">
        <v>19</v>
      </c>
    </row>
    <row r="26" spans="1:4" ht="18.75" customHeight="1" x14ac:dyDescent="0.2">
      <c r="A26" s="35">
        <v>4183</v>
      </c>
      <c r="B26" s="36" t="s">
        <v>418</v>
      </c>
      <c r="C26" s="36" t="s">
        <v>227</v>
      </c>
      <c r="D26" s="36" t="s">
        <v>19</v>
      </c>
    </row>
    <row r="27" spans="1:4" ht="18.75" customHeight="1" x14ac:dyDescent="0.2">
      <c r="A27" s="35">
        <v>4253</v>
      </c>
      <c r="B27" s="36" t="s">
        <v>419</v>
      </c>
      <c r="C27" s="36" t="s">
        <v>151</v>
      </c>
      <c r="D27" s="36" t="s">
        <v>48</v>
      </c>
    </row>
    <row r="28" spans="1:4" ht="18.75" customHeight="1" x14ac:dyDescent="0.2">
      <c r="A28" s="35">
        <v>4278</v>
      </c>
      <c r="B28" s="36" t="s">
        <v>420</v>
      </c>
      <c r="C28" s="36" t="s">
        <v>421</v>
      </c>
      <c r="D28" s="36" t="s">
        <v>22</v>
      </c>
    </row>
    <row r="29" spans="1:4" ht="18.75" customHeight="1" x14ac:dyDescent="0.2">
      <c r="A29" s="35">
        <v>4282</v>
      </c>
      <c r="B29" s="36" t="s">
        <v>422</v>
      </c>
      <c r="C29" s="36" t="s">
        <v>297</v>
      </c>
      <c r="D29" s="36" t="s">
        <v>22</v>
      </c>
    </row>
    <row r="30" spans="1:4" ht="18.75" customHeight="1" x14ac:dyDescent="0.2">
      <c r="A30" s="35">
        <v>4300</v>
      </c>
      <c r="B30" s="36" t="s">
        <v>423</v>
      </c>
      <c r="C30" s="36" t="s">
        <v>266</v>
      </c>
      <c r="D30" s="36" t="s">
        <v>29</v>
      </c>
    </row>
    <row r="31" spans="1:4" ht="18.75" customHeight="1" x14ac:dyDescent="0.2">
      <c r="A31" s="35">
        <v>4362</v>
      </c>
      <c r="B31" s="36" t="s">
        <v>424</v>
      </c>
      <c r="C31" s="36" t="s">
        <v>425</v>
      </c>
      <c r="D31" s="36" t="s">
        <v>29</v>
      </c>
    </row>
    <row r="32" spans="1:4" ht="18.75" customHeight="1" x14ac:dyDescent="0.2">
      <c r="A32" s="35">
        <v>4437</v>
      </c>
      <c r="B32" s="36" t="s">
        <v>426</v>
      </c>
      <c r="C32" s="36" t="s">
        <v>339</v>
      </c>
      <c r="D32" s="36" t="s">
        <v>48</v>
      </c>
    </row>
    <row r="33" spans="1:4" ht="18.75" customHeight="1" x14ac:dyDescent="0.2">
      <c r="A33" s="35">
        <v>4439</v>
      </c>
      <c r="B33" s="36" t="s">
        <v>76</v>
      </c>
      <c r="C33" s="36" t="s">
        <v>243</v>
      </c>
      <c r="D33" s="36" t="s">
        <v>73</v>
      </c>
    </row>
    <row r="34" spans="1:4" ht="18.75" customHeight="1" x14ac:dyDescent="0.2">
      <c r="A34" s="35">
        <v>4452</v>
      </c>
      <c r="B34" s="36" t="s">
        <v>89</v>
      </c>
      <c r="C34" s="36" t="s">
        <v>285</v>
      </c>
      <c r="D34" s="36" t="s">
        <v>73</v>
      </c>
    </row>
    <row r="35" spans="1:4" ht="18.75" customHeight="1" x14ac:dyDescent="0.2">
      <c r="A35" s="35">
        <v>4454</v>
      </c>
      <c r="B35" s="36" t="s">
        <v>427</v>
      </c>
      <c r="C35" s="36" t="s">
        <v>65</v>
      </c>
      <c r="D35" s="36" t="s">
        <v>29</v>
      </c>
    </row>
    <row r="36" spans="1:4" ht="18.75" customHeight="1" x14ac:dyDescent="0.2">
      <c r="A36" s="35">
        <v>4523</v>
      </c>
      <c r="B36" s="36" t="s">
        <v>428</v>
      </c>
      <c r="C36" s="36" t="s">
        <v>26</v>
      </c>
      <c r="D36" s="36" t="s">
        <v>19</v>
      </c>
    </row>
    <row r="37" spans="1:4" ht="18.75" customHeight="1" x14ac:dyDescent="0.2">
      <c r="A37" s="35">
        <v>4526</v>
      </c>
      <c r="B37" s="36" t="s">
        <v>429</v>
      </c>
      <c r="C37" s="36" t="s">
        <v>430</v>
      </c>
      <c r="D37" s="36" t="s">
        <v>25</v>
      </c>
    </row>
    <row r="38" spans="1:4" ht="18.75" customHeight="1" x14ac:dyDescent="0.2">
      <c r="A38" s="35">
        <v>4553</v>
      </c>
      <c r="B38" s="36" t="s">
        <v>431</v>
      </c>
      <c r="C38" s="36" t="s">
        <v>196</v>
      </c>
      <c r="D38" s="36" t="s">
        <v>29</v>
      </c>
    </row>
    <row r="39" spans="1:4" ht="18.75" customHeight="1" x14ac:dyDescent="0.2">
      <c r="A39" s="35">
        <v>4556</v>
      </c>
      <c r="B39" s="36" t="s">
        <v>432</v>
      </c>
      <c r="C39" s="36" t="s">
        <v>375</v>
      </c>
      <c r="D39" s="36" t="s">
        <v>25</v>
      </c>
    </row>
    <row r="40" spans="1:4" ht="18.75" customHeight="1" x14ac:dyDescent="0.2">
      <c r="A40" s="35">
        <v>4559</v>
      </c>
      <c r="B40" s="36" t="s">
        <v>428</v>
      </c>
      <c r="C40" s="36" t="s">
        <v>433</v>
      </c>
      <c r="D40" s="36" t="s">
        <v>19</v>
      </c>
    </row>
    <row r="41" spans="1:4" ht="18.75" customHeight="1" x14ac:dyDescent="0.2">
      <c r="A41" s="35">
        <v>4596</v>
      </c>
      <c r="B41" s="36" t="s">
        <v>17</v>
      </c>
      <c r="C41" s="36" t="s">
        <v>18</v>
      </c>
      <c r="D41" s="36" t="s">
        <v>19</v>
      </c>
    </row>
    <row r="42" spans="1:4" ht="18.75" customHeight="1" x14ac:dyDescent="0.2">
      <c r="A42" s="35">
        <v>4599</v>
      </c>
      <c r="B42" s="36" t="s">
        <v>418</v>
      </c>
      <c r="C42" s="36" t="s">
        <v>434</v>
      </c>
      <c r="D42" s="36" t="s">
        <v>19</v>
      </c>
    </row>
    <row r="43" spans="1:4" ht="18.75" customHeight="1" x14ac:dyDescent="0.2">
      <c r="A43" s="35">
        <v>4663</v>
      </c>
      <c r="B43" s="36" t="s">
        <v>435</v>
      </c>
      <c r="C43" s="36" t="s">
        <v>436</v>
      </c>
      <c r="D43" s="36" t="s">
        <v>29</v>
      </c>
    </row>
    <row r="44" spans="1:4" ht="18.75" customHeight="1" x14ac:dyDescent="0.2">
      <c r="A44" s="35">
        <v>4664</v>
      </c>
      <c r="B44" s="36" t="s">
        <v>435</v>
      </c>
      <c r="C44" s="36" t="s">
        <v>302</v>
      </c>
      <c r="D44" s="36" t="s">
        <v>29</v>
      </c>
    </row>
    <row r="45" spans="1:4" ht="18.75" customHeight="1" x14ac:dyDescent="0.2">
      <c r="A45" s="35">
        <v>4717</v>
      </c>
      <c r="B45" s="36" t="s">
        <v>437</v>
      </c>
      <c r="C45" s="36" t="s">
        <v>215</v>
      </c>
      <c r="D45" s="36" t="s">
        <v>25</v>
      </c>
    </row>
    <row r="46" spans="1:4" ht="18.75" customHeight="1" x14ac:dyDescent="0.2">
      <c r="A46" s="35">
        <v>4719</v>
      </c>
      <c r="B46" s="36" t="s">
        <v>438</v>
      </c>
      <c r="C46" s="36" t="s">
        <v>439</v>
      </c>
      <c r="D46" s="36" t="s">
        <v>22</v>
      </c>
    </row>
    <row r="47" spans="1:4" ht="18.75" customHeight="1" x14ac:dyDescent="0.2">
      <c r="A47" s="35">
        <v>4792</v>
      </c>
      <c r="B47" s="36" t="s">
        <v>191</v>
      </c>
      <c r="C47" s="36" t="s">
        <v>283</v>
      </c>
      <c r="D47" s="36" t="s">
        <v>48</v>
      </c>
    </row>
    <row r="48" spans="1:4" ht="18.75" customHeight="1" x14ac:dyDescent="0.2">
      <c r="A48" s="35">
        <v>4797</v>
      </c>
      <c r="B48" s="36" t="s">
        <v>416</v>
      </c>
      <c r="C48" s="36" t="s">
        <v>35</v>
      </c>
      <c r="D48" s="36" t="s">
        <v>19</v>
      </c>
    </row>
    <row r="49" spans="1:4" ht="18.75" customHeight="1" x14ac:dyDescent="0.2">
      <c r="A49" s="35">
        <v>4807</v>
      </c>
      <c r="B49" s="36" t="s">
        <v>20</v>
      </c>
      <c r="C49" s="36" t="s">
        <v>21</v>
      </c>
      <c r="D49" s="36" t="s">
        <v>22</v>
      </c>
    </row>
    <row r="50" spans="1:4" ht="18.75" customHeight="1" x14ac:dyDescent="0.2">
      <c r="A50" s="35">
        <v>4886</v>
      </c>
      <c r="B50" s="36" t="s">
        <v>440</v>
      </c>
      <c r="C50" s="36" t="s">
        <v>78</v>
      </c>
      <c r="D50" s="36" t="s">
        <v>29</v>
      </c>
    </row>
    <row r="51" spans="1:4" ht="18.75" customHeight="1" x14ac:dyDescent="0.2">
      <c r="A51" s="35">
        <v>4974</v>
      </c>
      <c r="B51" s="36" t="s">
        <v>419</v>
      </c>
      <c r="C51" s="36" t="s">
        <v>441</v>
      </c>
      <c r="D51" s="36" t="s">
        <v>48</v>
      </c>
    </row>
    <row r="52" spans="1:4" ht="18.75" customHeight="1" x14ac:dyDescent="0.2">
      <c r="A52" s="35">
        <v>4994</v>
      </c>
      <c r="B52" s="36" t="s">
        <v>442</v>
      </c>
      <c r="C52" s="36" t="s">
        <v>443</v>
      </c>
      <c r="D52" s="36" t="s">
        <v>29</v>
      </c>
    </row>
    <row r="53" spans="1:4" ht="18.75" customHeight="1" x14ac:dyDescent="0.2">
      <c r="A53" s="35">
        <v>5009</v>
      </c>
      <c r="B53" s="36" t="s">
        <v>23</v>
      </c>
      <c r="C53" s="36" t="s">
        <v>24</v>
      </c>
      <c r="D53" s="36" t="s">
        <v>25</v>
      </c>
    </row>
    <row r="54" spans="1:4" ht="18.75" customHeight="1" x14ac:dyDescent="0.2">
      <c r="A54" s="35">
        <v>5014</v>
      </c>
      <c r="B54" s="36" t="s">
        <v>23</v>
      </c>
      <c r="C54" s="36" t="s">
        <v>26</v>
      </c>
      <c r="D54" s="36" t="s">
        <v>25</v>
      </c>
    </row>
    <row r="55" spans="1:4" ht="18.75" customHeight="1" x14ac:dyDescent="0.2">
      <c r="A55" s="35">
        <v>5181</v>
      </c>
      <c r="B55" s="36" t="s">
        <v>27</v>
      </c>
      <c r="C55" s="36" t="s">
        <v>28</v>
      </c>
      <c r="D55" s="36" t="s">
        <v>29</v>
      </c>
    </row>
    <row r="56" spans="1:4" ht="18.75" customHeight="1" x14ac:dyDescent="0.2">
      <c r="A56" s="35">
        <v>5207</v>
      </c>
      <c r="B56" s="36" t="s">
        <v>234</v>
      </c>
      <c r="C56" s="36" t="s">
        <v>187</v>
      </c>
      <c r="D56" s="36" t="s">
        <v>29</v>
      </c>
    </row>
    <row r="57" spans="1:4" ht="18.75" customHeight="1" x14ac:dyDescent="0.2">
      <c r="A57" s="35">
        <v>5237</v>
      </c>
      <c r="B57" s="36" t="s">
        <v>425</v>
      </c>
      <c r="C57" s="36" t="s">
        <v>503</v>
      </c>
      <c r="D57" s="36" t="s">
        <v>25</v>
      </c>
    </row>
    <row r="58" spans="1:4" ht="18.75" customHeight="1" x14ac:dyDescent="0.2">
      <c r="A58" s="35">
        <v>5238</v>
      </c>
      <c r="B58" s="36" t="s">
        <v>444</v>
      </c>
      <c r="C58" s="36" t="s">
        <v>31</v>
      </c>
      <c r="D58" s="36" t="s">
        <v>48</v>
      </c>
    </row>
    <row r="59" spans="1:4" ht="18.75" customHeight="1" x14ac:dyDescent="0.2">
      <c r="A59" s="35">
        <v>5239</v>
      </c>
      <c r="B59" s="36" t="s">
        <v>445</v>
      </c>
      <c r="C59" s="36" t="s">
        <v>121</v>
      </c>
      <c r="D59" s="36" t="s">
        <v>29</v>
      </c>
    </row>
    <row r="60" spans="1:4" ht="18.75" customHeight="1" x14ac:dyDescent="0.2">
      <c r="A60" s="35">
        <v>5258</v>
      </c>
      <c r="B60" s="36" t="s">
        <v>422</v>
      </c>
      <c r="C60" s="36" t="s">
        <v>446</v>
      </c>
      <c r="D60" s="36" t="s">
        <v>22</v>
      </c>
    </row>
    <row r="61" spans="1:4" ht="18.75" customHeight="1" x14ac:dyDescent="0.2">
      <c r="A61" s="35">
        <v>5260</v>
      </c>
      <c r="B61" s="36" t="s">
        <v>447</v>
      </c>
      <c r="C61" s="36" t="s">
        <v>249</v>
      </c>
      <c r="D61" s="36" t="s">
        <v>22</v>
      </c>
    </row>
    <row r="62" spans="1:4" ht="18.75" customHeight="1" x14ac:dyDescent="0.2">
      <c r="A62" s="35">
        <v>5265</v>
      </c>
      <c r="B62" s="36" t="s">
        <v>448</v>
      </c>
      <c r="C62" s="36" t="s">
        <v>174</v>
      </c>
      <c r="D62" s="36" t="s">
        <v>45</v>
      </c>
    </row>
    <row r="63" spans="1:4" ht="18.75" customHeight="1" x14ac:dyDescent="0.2">
      <c r="A63" s="35">
        <v>5266</v>
      </c>
      <c r="B63" s="36" t="s">
        <v>74</v>
      </c>
      <c r="C63" s="36" t="s">
        <v>35</v>
      </c>
      <c r="D63" s="36" t="s">
        <v>25</v>
      </c>
    </row>
    <row r="64" spans="1:4" ht="18.75" customHeight="1" x14ac:dyDescent="0.2">
      <c r="A64" s="35">
        <v>5281</v>
      </c>
      <c r="B64" s="36" t="s">
        <v>69</v>
      </c>
      <c r="C64" s="36" t="s">
        <v>33</v>
      </c>
      <c r="D64" s="36" t="s">
        <v>54</v>
      </c>
    </row>
    <row r="65" spans="1:4" ht="18.75" customHeight="1" x14ac:dyDescent="0.2">
      <c r="A65" s="35">
        <v>5288</v>
      </c>
      <c r="B65" s="36" t="s">
        <v>31</v>
      </c>
      <c r="C65" s="36" t="s">
        <v>249</v>
      </c>
      <c r="D65" s="36" t="s">
        <v>45</v>
      </c>
    </row>
    <row r="66" spans="1:4" ht="18.75" customHeight="1" x14ac:dyDescent="0.2">
      <c r="A66" s="35">
        <v>5289</v>
      </c>
      <c r="B66" s="36" t="s">
        <v>30</v>
      </c>
      <c r="C66" s="36" t="s">
        <v>31</v>
      </c>
      <c r="D66" s="36" t="s">
        <v>25</v>
      </c>
    </row>
    <row r="67" spans="1:4" ht="18.75" customHeight="1" x14ac:dyDescent="0.2">
      <c r="A67" s="35">
        <v>5291</v>
      </c>
      <c r="B67" s="36" t="s">
        <v>449</v>
      </c>
      <c r="C67" s="36" t="s">
        <v>259</v>
      </c>
      <c r="D67" s="36" t="s">
        <v>48</v>
      </c>
    </row>
    <row r="68" spans="1:4" ht="18.75" customHeight="1" x14ac:dyDescent="0.2">
      <c r="A68" s="35">
        <v>5293</v>
      </c>
      <c r="B68" s="36" t="s">
        <v>396</v>
      </c>
      <c r="C68" s="36" t="s">
        <v>131</v>
      </c>
      <c r="D68" s="36" t="s">
        <v>25</v>
      </c>
    </row>
    <row r="69" spans="1:4" ht="18.75" customHeight="1" x14ac:dyDescent="0.2">
      <c r="A69" s="35">
        <v>5294</v>
      </c>
      <c r="B69" s="36" t="s">
        <v>450</v>
      </c>
      <c r="C69" s="36" t="s">
        <v>121</v>
      </c>
      <c r="D69" s="36" t="s">
        <v>48</v>
      </c>
    </row>
    <row r="70" spans="1:4" ht="18.75" customHeight="1" x14ac:dyDescent="0.2">
      <c r="A70" s="35">
        <v>5302</v>
      </c>
      <c r="B70" s="36" t="s">
        <v>32</v>
      </c>
      <c r="C70" s="36" t="s">
        <v>33</v>
      </c>
      <c r="D70" s="36" t="s">
        <v>19</v>
      </c>
    </row>
    <row r="71" spans="1:4" ht="18.75" customHeight="1" x14ac:dyDescent="0.2">
      <c r="A71" s="35">
        <v>5309</v>
      </c>
      <c r="B71" s="36" t="s">
        <v>34</v>
      </c>
      <c r="C71" s="36" t="s">
        <v>35</v>
      </c>
      <c r="D71" s="36" t="s">
        <v>25</v>
      </c>
    </row>
    <row r="72" spans="1:4" ht="18.75" customHeight="1" x14ac:dyDescent="0.2">
      <c r="A72" s="35">
        <v>5310</v>
      </c>
      <c r="B72" s="36" t="s">
        <v>34</v>
      </c>
      <c r="C72" s="36" t="s">
        <v>36</v>
      </c>
      <c r="D72" s="36" t="s">
        <v>25</v>
      </c>
    </row>
    <row r="73" spans="1:4" ht="18.75" customHeight="1" x14ac:dyDescent="0.2">
      <c r="A73" s="35">
        <v>5314</v>
      </c>
      <c r="B73" s="36" t="s">
        <v>37</v>
      </c>
      <c r="C73" s="36" t="s">
        <v>38</v>
      </c>
      <c r="D73" s="36" t="s">
        <v>25</v>
      </c>
    </row>
    <row r="74" spans="1:4" ht="18.75" customHeight="1" x14ac:dyDescent="0.2">
      <c r="A74" s="35">
        <v>5316</v>
      </c>
      <c r="B74" s="36" t="s">
        <v>39</v>
      </c>
      <c r="C74" s="36" t="s">
        <v>40</v>
      </c>
      <c r="D74" s="36" t="s">
        <v>25</v>
      </c>
    </row>
    <row r="75" spans="1:4" ht="18.75" customHeight="1" x14ac:dyDescent="0.2">
      <c r="A75" s="35">
        <v>5318</v>
      </c>
      <c r="B75" s="36" t="s">
        <v>41</v>
      </c>
      <c r="C75" s="36" t="s">
        <v>42</v>
      </c>
      <c r="D75" s="36" t="s">
        <v>25</v>
      </c>
    </row>
    <row r="76" spans="1:4" ht="18.75" customHeight="1" x14ac:dyDescent="0.2">
      <c r="A76" s="35">
        <v>5319</v>
      </c>
      <c r="B76" s="36" t="s">
        <v>43</v>
      </c>
      <c r="C76" s="36" t="s">
        <v>44</v>
      </c>
      <c r="D76" s="36" t="s">
        <v>45</v>
      </c>
    </row>
    <row r="77" spans="1:4" ht="18.75" customHeight="1" x14ac:dyDescent="0.2">
      <c r="A77" s="35">
        <v>5321</v>
      </c>
      <c r="B77" s="36" t="s">
        <v>46</v>
      </c>
      <c r="C77" s="36" t="s">
        <v>47</v>
      </c>
      <c r="D77" s="36" t="s">
        <v>48</v>
      </c>
    </row>
    <row r="78" spans="1:4" ht="18.75" customHeight="1" x14ac:dyDescent="0.2">
      <c r="A78" s="35">
        <v>5328</v>
      </c>
      <c r="B78" s="36" t="s">
        <v>49</v>
      </c>
      <c r="C78" s="36" t="s">
        <v>50</v>
      </c>
      <c r="D78" s="36" t="s">
        <v>51</v>
      </c>
    </row>
    <row r="79" spans="1:4" ht="18.75" customHeight="1" x14ac:dyDescent="0.2">
      <c r="A79" s="35">
        <v>5340</v>
      </c>
      <c r="B79" s="36" t="s">
        <v>52</v>
      </c>
      <c r="C79" s="36" t="s">
        <v>53</v>
      </c>
      <c r="D79" s="36" t="s">
        <v>54</v>
      </c>
    </row>
    <row r="80" spans="1:4" ht="18.75" customHeight="1" x14ac:dyDescent="0.2">
      <c r="A80" s="35">
        <v>5341</v>
      </c>
      <c r="B80" s="36" t="s">
        <v>52</v>
      </c>
      <c r="C80" s="36" t="s">
        <v>55</v>
      </c>
      <c r="D80" s="36" t="s">
        <v>54</v>
      </c>
    </row>
    <row r="81" spans="1:4" ht="18.75" customHeight="1" x14ac:dyDescent="0.2">
      <c r="A81" s="35">
        <v>5344</v>
      </c>
      <c r="B81" s="36" t="s">
        <v>56</v>
      </c>
      <c r="C81" s="36" t="s">
        <v>57</v>
      </c>
      <c r="D81" s="36" t="s">
        <v>25</v>
      </c>
    </row>
    <row r="82" spans="1:4" ht="18.75" customHeight="1" x14ac:dyDescent="0.2">
      <c r="A82" s="35">
        <v>5345</v>
      </c>
      <c r="B82" s="36" t="s">
        <v>56</v>
      </c>
      <c r="C82" s="36" t="s">
        <v>58</v>
      </c>
      <c r="D82" s="36" t="s">
        <v>25</v>
      </c>
    </row>
    <row r="83" spans="1:4" ht="18.75" customHeight="1" x14ac:dyDescent="0.2">
      <c r="A83" s="35">
        <v>5356</v>
      </c>
      <c r="B83" s="36" t="s">
        <v>59</v>
      </c>
      <c r="C83" s="36" t="s">
        <v>60</v>
      </c>
      <c r="D83" s="36" t="s">
        <v>54</v>
      </c>
    </row>
    <row r="84" spans="1:4" ht="18.75" customHeight="1" x14ac:dyDescent="0.2">
      <c r="A84" s="35">
        <v>5360</v>
      </c>
      <c r="B84" s="36" t="s">
        <v>61</v>
      </c>
      <c r="C84" s="36" t="s">
        <v>62</v>
      </c>
      <c r="D84" s="36" t="s">
        <v>25</v>
      </c>
    </row>
    <row r="85" spans="1:4" ht="18.75" customHeight="1" x14ac:dyDescent="0.2">
      <c r="A85" s="35">
        <v>5370</v>
      </c>
      <c r="B85" s="36" t="s">
        <v>63</v>
      </c>
      <c r="C85" s="36" t="s">
        <v>64</v>
      </c>
      <c r="D85" s="36" t="s">
        <v>51</v>
      </c>
    </row>
    <row r="86" spans="1:4" ht="18.75" customHeight="1" x14ac:dyDescent="0.2">
      <c r="A86" s="35">
        <v>5371</v>
      </c>
      <c r="B86" s="36" t="s">
        <v>63</v>
      </c>
      <c r="C86" s="36" t="s">
        <v>65</v>
      </c>
      <c r="D86" s="36" t="s">
        <v>51</v>
      </c>
    </row>
    <row r="87" spans="1:4" ht="18.75" customHeight="1" x14ac:dyDescent="0.2">
      <c r="A87" s="35">
        <v>5395</v>
      </c>
      <c r="B87" s="36" t="s">
        <v>66</v>
      </c>
      <c r="C87" s="36" t="s">
        <v>67</v>
      </c>
      <c r="D87" s="36" t="s">
        <v>25</v>
      </c>
    </row>
    <row r="88" spans="1:4" ht="18.75" customHeight="1" x14ac:dyDescent="0.2">
      <c r="A88" s="35">
        <v>5396</v>
      </c>
      <c r="B88" s="36" t="s">
        <v>66</v>
      </c>
      <c r="C88" s="36" t="s">
        <v>68</v>
      </c>
      <c r="D88" s="36" t="s">
        <v>25</v>
      </c>
    </row>
    <row r="89" spans="1:4" ht="18.75" customHeight="1" x14ac:dyDescent="0.2">
      <c r="A89" s="35">
        <v>5401</v>
      </c>
      <c r="B89" s="36" t="s">
        <v>69</v>
      </c>
      <c r="C89" s="36" t="s">
        <v>70</v>
      </c>
      <c r="D89" s="36" t="s">
        <v>54</v>
      </c>
    </row>
    <row r="90" spans="1:4" ht="18.75" customHeight="1" x14ac:dyDescent="0.2">
      <c r="A90" s="35">
        <v>5406</v>
      </c>
      <c r="B90" s="36" t="s">
        <v>71</v>
      </c>
      <c r="C90" s="36" t="s">
        <v>72</v>
      </c>
      <c r="D90" s="36" t="s">
        <v>73</v>
      </c>
    </row>
    <row r="91" spans="1:4" ht="18.75" customHeight="1" x14ac:dyDescent="0.2">
      <c r="A91" s="35">
        <v>5438</v>
      </c>
      <c r="B91" s="36" t="s">
        <v>74</v>
      </c>
      <c r="C91" s="36" t="s">
        <v>65</v>
      </c>
      <c r="D91" s="36" t="s">
        <v>25</v>
      </c>
    </row>
    <row r="92" spans="1:4" ht="18.75" customHeight="1" x14ac:dyDescent="0.2">
      <c r="A92" s="35">
        <v>5458</v>
      </c>
      <c r="B92" s="36" t="s">
        <v>451</v>
      </c>
      <c r="C92" s="36" t="s">
        <v>35</v>
      </c>
      <c r="D92" s="36" t="s">
        <v>452</v>
      </c>
    </row>
    <row r="93" spans="1:4" ht="18.75" customHeight="1" x14ac:dyDescent="0.2">
      <c r="A93" s="35">
        <v>5473</v>
      </c>
      <c r="B93" s="36" t="s">
        <v>30</v>
      </c>
      <c r="C93" s="36" t="s">
        <v>75</v>
      </c>
      <c r="D93" s="36" t="s">
        <v>25</v>
      </c>
    </row>
    <row r="94" spans="1:4" ht="18.75" customHeight="1" x14ac:dyDescent="0.2">
      <c r="A94" s="35">
        <v>5519</v>
      </c>
      <c r="B94" s="36" t="s">
        <v>453</v>
      </c>
      <c r="C94" s="36" t="s">
        <v>85</v>
      </c>
      <c r="D94" s="36" t="s">
        <v>29</v>
      </c>
    </row>
    <row r="95" spans="1:4" ht="18.75" customHeight="1" x14ac:dyDescent="0.2">
      <c r="A95" s="35">
        <v>5527</v>
      </c>
      <c r="B95" s="36" t="s">
        <v>454</v>
      </c>
      <c r="C95" s="36" t="s">
        <v>81</v>
      </c>
      <c r="D95" s="36" t="s">
        <v>29</v>
      </c>
    </row>
    <row r="96" spans="1:4" ht="18.75" customHeight="1" x14ac:dyDescent="0.2">
      <c r="A96" s="35">
        <v>5585</v>
      </c>
      <c r="B96" s="36" t="s">
        <v>76</v>
      </c>
      <c r="C96" s="36" t="s">
        <v>40</v>
      </c>
      <c r="D96" s="36" t="s">
        <v>45</v>
      </c>
    </row>
    <row r="97" spans="1:4" ht="18.75" customHeight="1" x14ac:dyDescent="0.2">
      <c r="A97" s="35">
        <v>5588</v>
      </c>
      <c r="B97" s="36" t="s">
        <v>77</v>
      </c>
      <c r="C97" s="36" t="s">
        <v>78</v>
      </c>
      <c r="D97" s="36" t="s">
        <v>48</v>
      </c>
    </row>
    <row r="98" spans="1:4" ht="18.75" customHeight="1" x14ac:dyDescent="0.2">
      <c r="A98" s="35">
        <v>5593</v>
      </c>
      <c r="B98" s="36" t="s">
        <v>447</v>
      </c>
      <c r="C98" s="36" t="s">
        <v>455</v>
      </c>
      <c r="D98" s="36" t="s">
        <v>22</v>
      </c>
    </row>
    <row r="99" spans="1:4" ht="18.75" customHeight="1" x14ac:dyDescent="0.2">
      <c r="A99" s="35">
        <v>5624</v>
      </c>
      <c r="B99" s="36" t="s">
        <v>17</v>
      </c>
      <c r="C99" s="36" t="s">
        <v>79</v>
      </c>
      <c r="D99" s="36" t="s">
        <v>19</v>
      </c>
    </row>
    <row r="100" spans="1:4" ht="18.75" customHeight="1" x14ac:dyDescent="0.2">
      <c r="A100" s="35">
        <v>5643</v>
      </c>
      <c r="B100" s="36" t="s">
        <v>432</v>
      </c>
      <c r="C100" s="36" t="s">
        <v>456</v>
      </c>
      <c r="D100" s="36" t="s">
        <v>29</v>
      </c>
    </row>
    <row r="101" spans="1:4" ht="18.75" customHeight="1" x14ac:dyDescent="0.2">
      <c r="A101" s="35">
        <v>5671</v>
      </c>
      <c r="B101" s="36" t="s">
        <v>80</v>
      </c>
      <c r="C101" s="36" t="s">
        <v>81</v>
      </c>
      <c r="D101" s="36" t="s">
        <v>54</v>
      </c>
    </row>
    <row r="102" spans="1:4" ht="18.75" customHeight="1" x14ac:dyDescent="0.2">
      <c r="A102" s="35">
        <v>5714</v>
      </c>
      <c r="B102" s="36" t="s">
        <v>82</v>
      </c>
      <c r="C102" s="36" t="s">
        <v>83</v>
      </c>
      <c r="D102" s="36" t="s">
        <v>22</v>
      </c>
    </row>
    <row r="103" spans="1:4" ht="18.75" customHeight="1" x14ac:dyDescent="0.2">
      <c r="A103" s="35">
        <v>5782</v>
      </c>
      <c r="B103" s="36" t="s">
        <v>457</v>
      </c>
      <c r="C103" s="36" t="s">
        <v>458</v>
      </c>
      <c r="D103" s="36" t="s">
        <v>48</v>
      </c>
    </row>
    <row r="104" spans="1:4" ht="18.75" customHeight="1" x14ac:dyDescent="0.2">
      <c r="A104" s="35">
        <v>5784</v>
      </c>
      <c r="B104" s="36" t="s">
        <v>459</v>
      </c>
      <c r="C104" s="36" t="s">
        <v>172</v>
      </c>
      <c r="D104" s="36" t="s">
        <v>48</v>
      </c>
    </row>
    <row r="105" spans="1:4" ht="18.75" customHeight="1" x14ac:dyDescent="0.2">
      <c r="A105" s="35">
        <v>5813</v>
      </c>
      <c r="B105" s="36" t="s">
        <v>460</v>
      </c>
      <c r="C105" s="36" t="s">
        <v>297</v>
      </c>
      <c r="D105" s="36" t="s">
        <v>461</v>
      </c>
    </row>
    <row r="106" spans="1:4" ht="18.75" customHeight="1" x14ac:dyDescent="0.2">
      <c r="A106" s="35">
        <v>5823</v>
      </c>
      <c r="B106" s="36" t="s">
        <v>242</v>
      </c>
      <c r="C106" s="36" t="s">
        <v>162</v>
      </c>
      <c r="D106" s="36" t="s">
        <v>48</v>
      </c>
    </row>
    <row r="107" spans="1:4" ht="18.75" customHeight="1" x14ac:dyDescent="0.2">
      <c r="A107" s="35">
        <v>5824</v>
      </c>
      <c r="B107" s="36" t="s">
        <v>462</v>
      </c>
      <c r="C107" s="36" t="s">
        <v>463</v>
      </c>
      <c r="D107" s="36" t="s">
        <v>48</v>
      </c>
    </row>
    <row r="108" spans="1:4" ht="18.75" customHeight="1" x14ac:dyDescent="0.2">
      <c r="A108" s="35">
        <v>5829</v>
      </c>
      <c r="B108" s="36" t="s">
        <v>84</v>
      </c>
      <c r="C108" s="36" t="s">
        <v>85</v>
      </c>
      <c r="D108" s="36" t="s">
        <v>86</v>
      </c>
    </row>
    <row r="109" spans="1:4" ht="18.75" customHeight="1" x14ac:dyDescent="0.2">
      <c r="A109" s="35">
        <v>5834</v>
      </c>
      <c r="B109" s="36" t="s">
        <v>87</v>
      </c>
      <c r="C109" s="36" t="s">
        <v>88</v>
      </c>
      <c r="D109" s="36" t="s">
        <v>54</v>
      </c>
    </row>
    <row r="110" spans="1:4" ht="18.75" customHeight="1" x14ac:dyDescent="0.2">
      <c r="A110" s="35">
        <v>5848</v>
      </c>
      <c r="B110" s="36" t="s">
        <v>464</v>
      </c>
      <c r="C110" s="36" t="s">
        <v>227</v>
      </c>
      <c r="D110" s="36" t="s">
        <v>48</v>
      </c>
    </row>
    <row r="111" spans="1:4" ht="18.75" customHeight="1" x14ac:dyDescent="0.2">
      <c r="A111" s="35">
        <v>5857</v>
      </c>
      <c r="B111" s="36" t="s">
        <v>89</v>
      </c>
      <c r="C111" s="36" t="s">
        <v>90</v>
      </c>
      <c r="D111" s="36" t="s">
        <v>73</v>
      </c>
    </row>
    <row r="112" spans="1:4" ht="18.75" customHeight="1" x14ac:dyDescent="0.2">
      <c r="A112" s="35">
        <v>5864</v>
      </c>
      <c r="B112" s="36" t="s">
        <v>465</v>
      </c>
      <c r="C112" s="36" t="s">
        <v>110</v>
      </c>
      <c r="D112" s="36" t="s">
        <v>48</v>
      </c>
    </row>
    <row r="113" spans="1:4" ht="18.75" customHeight="1" x14ac:dyDescent="0.2">
      <c r="A113" s="35">
        <v>5867</v>
      </c>
      <c r="B113" s="36" t="s">
        <v>466</v>
      </c>
      <c r="C113" s="36" t="s">
        <v>297</v>
      </c>
      <c r="D113" s="36" t="s">
        <v>22</v>
      </c>
    </row>
    <row r="114" spans="1:4" ht="18.75" customHeight="1" x14ac:dyDescent="0.2">
      <c r="A114" s="35">
        <v>5974</v>
      </c>
      <c r="B114" s="36" t="s">
        <v>453</v>
      </c>
      <c r="C114" s="36" t="s">
        <v>467</v>
      </c>
      <c r="D114" s="36" t="s">
        <v>29</v>
      </c>
    </row>
    <row r="115" spans="1:4" ht="18.75" customHeight="1" x14ac:dyDescent="0.2">
      <c r="A115" s="35">
        <v>6069</v>
      </c>
      <c r="B115" s="36" t="s">
        <v>468</v>
      </c>
      <c r="C115" s="36" t="s">
        <v>469</v>
      </c>
      <c r="D115" s="36" t="s">
        <v>25</v>
      </c>
    </row>
    <row r="116" spans="1:4" ht="18.75" customHeight="1" x14ac:dyDescent="0.2">
      <c r="A116" s="35">
        <v>6080</v>
      </c>
      <c r="B116" s="36" t="s">
        <v>470</v>
      </c>
      <c r="C116" s="36" t="s">
        <v>471</v>
      </c>
      <c r="D116" s="36" t="s">
        <v>48</v>
      </c>
    </row>
    <row r="117" spans="1:4" ht="18.75" customHeight="1" x14ac:dyDescent="0.2">
      <c r="A117" s="35">
        <v>6099</v>
      </c>
      <c r="B117" s="36" t="s">
        <v>91</v>
      </c>
      <c r="C117" s="36" t="s">
        <v>78</v>
      </c>
      <c r="D117" s="36" t="s">
        <v>25</v>
      </c>
    </row>
    <row r="118" spans="1:4" ht="18.75" customHeight="1" x14ac:dyDescent="0.2">
      <c r="A118" s="35">
        <v>6100</v>
      </c>
      <c r="B118" s="36" t="s">
        <v>91</v>
      </c>
      <c r="C118" s="36" t="s">
        <v>92</v>
      </c>
      <c r="D118" s="36" t="s">
        <v>25</v>
      </c>
    </row>
    <row r="119" spans="1:4" ht="18.75" customHeight="1" x14ac:dyDescent="0.2">
      <c r="A119" s="35">
        <v>6125</v>
      </c>
      <c r="B119" s="36" t="s">
        <v>93</v>
      </c>
      <c r="C119" s="36" t="s">
        <v>94</v>
      </c>
      <c r="D119" s="36" t="s">
        <v>54</v>
      </c>
    </row>
    <row r="120" spans="1:4" ht="18.75" customHeight="1" x14ac:dyDescent="0.2">
      <c r="A120" s="35">
        <v>6162</v>
      </c>
      <c r="B120" s="36" t="s">
        <v>472</v>
      </c>
      <c r="C120" s="36" t="s">
        <v>176</v>
      </c>
      <c r="D120" s="36" t="s">
        <v>29</v>
      </c>
    </row>
    <row r="121" spans="1:4" ht="18.75" customHeight="1" x14ac:dyDescent="0.2">
      <c r="A121" s="35">
        <v>6175</v>
      </c>
      <c r="B121" s="36" t="s">
        <v>95</v>
      </c>
      <c r="C121" s="36" t="s">
        <v>96</v>
      </c>
      <c r="D121" s="36" t="s">
        <v>45</v>
      </c>
    </row>
    <row r="122" spans="1:4" ht="18.75" customHeight="1" x14ac:dyDescent="0.2">
      <c r="A122" s="35">
        <v>6229</v>
      </c>
      <c r="B122" s="36" t="s">
        <v>472</v>
      </c>
      <c r="C122" s="36" t="s">
        <v>287</v>
      </c>
      <c r="D122" s="36" t="s">
        <v>29</v>
      </c>
    </row>
    <row r="123" spans="1:4" ht="18.75" customHeight="1" x14ac:dyDescent="0.2">
      <c r="A123" s="35">
        <v>6317</v>
      </c>
      <c r="B123" s="36" t="s">
        <v>97</v>
      </c>
      <c r="C123" s="36" t="s">
        <v>98</v>
      </c>
      <c r="D123" s="36" t="s">
        <v>14</v>
      </c>
    </row>
    <row r="124" spans="1:4" ht="18.75" customHeight="1" x14ac:dyDescent="0.2">
      <c r="A124" s="35">
        <v>6341</v>
      </c>
      <c r="B124" s="36" t="s">
        <v>473</v>
      </c>
      <c r="C124" s="36" t="s">
        <v>153</v>
      </c>
      <c r="D124" s="36" t="s">
        <v>29</v>
      </c>
    </row>
    <row r="125" spans="1:4" ht="18.75" customHeight="1" x14ac:dyDescent="0.2">
      <c r="A125" s="35">
        <v>6351</v>
      </c>
      <c r="B125" s="36" t="s">
        <v>474</v>
      </c>
      <c r="C125" s="36" t="s">
        <v>270</v>
      </c>
      <c r="D125" s="36" t="s">
        <v>25</v>
      </c>
    </row>
    <row r="126" spans="1:4" ht="18.75" customHeight="1" x14ac:dyDescent="0.2">
      <c r="A126" s="35">
        <v>6352</v>
      </c>
      <c r="B126" s="36" t="s">
        <v>474</v>
      </c>
      <c r="C126" s="36" t="s">
        <v>293</v>
      </c>
      <c r="D126" s="36" t="s">
        <v>25</v>
      </c>
    </row>
    <row r="127" spans="1:4" ht="18.75" customHeight="1" x14ac:dyDescent="0.2">
      <c r="A127" s="35">
        <v>6353</v>
      </c>
      <c r="B127" s="36" t="s">
        <v>99</v>
      </c>
      <c r="C127" s="36" t="s">
        <v>100</v>
      </c>
      <c r="D127" s="36" t="s">
        <v>25</v>
      </c>
    </row>
    <row r="128" spans="1:4" ht="18.75" customHeight="1" x14ac:dyDescent="0.2">
      <c r="A128" s="35">
        <v>6361</v>
      </c>
      <c r="B128" s="36" t="s">
        <v>101</v>
      </c>
      <c r="C128" s="36" t="s">
        <v>102</v>
      </c>
      <c r="D128" s="36" t="s">
        <v>19</v>
      </c>
    </row>
    <row r="129" spans="1:4" ht="18.75" customHeight="1" x14ac:dyDescent="0.2">
      <c r="A129" s="35">
        <v>6375</v>
      </c>
      <c r="B129" s="36" t="s">
        <v>475</v>
      </c>
      <c r="C129" s="36" t="s">
        <v>147</v>
      </c>
      <c r="D129" s="36" t="s">
        <v>25</v>
      </c>
    </row>
    <row r="130" spans="1:4" ht="18.75" customHeight="1" x14ac:dyDescent="0.2">
      <c r="A130" s="35">
        <v>6376</v>
      </c>
      <c r="B130" s="36" t="s">
        <v>475</v>
      </c>
      <c r="C130" s="36" t="s">
        <v>319</v>
      </c>
      <c r="D130" s="36" t="s">
        <v>25</v>
      </c>
    </row>
    <row r="131" spans="1:4" ht="18.75" customHeight="1" x14ac:dyDescent="0.2">
      <c r="A131" s="35">
        <v>6409</v>
      </c>
      <c r="B131" s="36" t="s">
        <v>476</v>
      </c>
      <c r="C131" s="36" t="s">
        <v>255</v>
      </c>
      <c r="D131" s="36" t="s">
        <v>29</v>
      </c>
    </row>
    <row r="132" spans="1:4" ht="18.75" customHeight="1" x14ac:dyDescent="0.2">
      <c r="A132" s="35">
        <v>6410</v>
      </c>
      <c r="B132" s="36" t="s">
        <v>476</v>
      </c>
      <c r="C132" s="36" t="s">
        <v>293</v>
      </c>
      <c r="D132" s="36" t="s">
        <v>29</v>
      </c>
    </row>
    <row r="133" spans="1:4" ht="18.75" customHeight="1" x14ac:dyDescent="0.2">
      <c r="A133" s="35">
        <v>6415</v>
      </c>
      <c r="B133" s="36" t="s">
        <v>477</v>
      </c>
      <c r="C133" s="36" t="s">
        <v>174</v>
      </c>
      <c r="D133" s="36" t="s">
        <v>29</v>
      </c>
    </row>
    <row r="134" spans="1:4" ht="18.75" customHeight="1" x14ac:dyDescent="0.2">
      <c r="A134" s="35">
        <v>6462</v>
      </c>
      <c r="B134" s="36" t="s">
        <v>103</v>
      </c>
      <c r="C134" s="36" t="s">
        <v>35</v>
      </c>
      <c r="D134" s="36" t="s">
        <v>14</v>
      </c>
    </row>
    <row r="135" spans="1:4" ht="18.75" customHeight="1" x14ac:dyDescent="0.2">
      <c r="A135" s="35">
        <v>6463</v>
      </c>
      <c r="B135" s="36" t="s">
        <v>104</v>
      </c>
      <c r="C135" s="36" t="s">
        <v>105</v>
      </c>
      <c r="D135" s="36" t="s">
        <v>14</v>
      </c>
    </row>
    <row r="136" spans="1:4" ht="18.75" customHeight="1" x14ac:dyDescent="0.2">
      <c r="A136" s="35">
        <v>6465</v>
      </c>
      <c r="B136" s="36" t="s">
        <v>106</v>
      </c>
      <c r="C136" s="36" t="s">
        <v>107</v>
      </c>
      <c r="D136" s="36" t="s">
        <v>45</v>
      </c>
    </row>
    <row r="137" spans="1:4" ht="18.75" customHeight="1" x14ac:dyDescent="0.2">
      <c r="A137" s="35">
        <v>6466</v>
      </c>
      <c r="B137" s="36" t="s">
        <v>478</v>
      </c>
      <c r="C137" s="36" t="s">
        <v>479</v>
      </c>
      <c r="D137" s="36" t="s">
        <v>45</v>
      </c>
    </row>
    <row r="138" spans="1:4" ht="18.75" customHeight="1" x14ac:dyDescent="0.2">
      <c r="A138" s="35">
        <v>6506</v>
      </c>
      <c r="B138" s="36" t="s">
        <v>108</v>
      </c>
      <c r="C138" s="36" t="s">
        <v>78</v>
      </c>
      <c r="D138" s="36" t="s">
        <v>22</v>
      </c>
    </row>
    <row r="139" spans="1:4" ht="18.75" customHeight="1" x14ac:dyDescent="0.2">
      <c r="A139" s="35">
        <v>6508</v>
      </c>
      <c r="B139" s="36" t="s">
        <v>109</v>
      </c>
      <c r="C139" s="36" t="s">
        <v>253</v>
      </c>
      <c r="D139" s="36" t="s">
        <v>29</v>
      </c>
    </row>
    <row r="140" spans="1:4" ht="18.75" customHeight="1" x14ac:dyDescent="0.2">
      <c r="A140" s="35">
        <v>6509</v>
      </c>
      <c r="B140" s="36" t="s">
        <v>109</v>
      </c>
      <c r="C140" s="36" t="s">
        <v>110</v>
      </c>
      <c r="D140" s="36" t="s">
        <v>29</v>
      </c>
    </row>
    <row r="141" spans="1:4" ht="18.75" customHeight="1" x14ac:dyDescent="0.2">
      <c r="A141" s="35">
        <v>6552</v>
      </c>
      <c r="B141" s="36" t="s">
        <v>111</v>
      </c>
      <c r="C141" s="36" t="s">
        <v>112</v>
      </c>
      <c r="D141" s="36" t="s">
        <v>113</v>
      </c>
    </row>
    <row r="142" spans="1:4" ht="18.75" customHeight="1" x14ac:dyDescent="0.2">
      <c r="A142" s="35">
        <v>6553</v>
      </c>
      <c r="B142" s="36" t="s">
        <v>111</v>
      </c>
      <c r="C142" s="36" t="s">
        <v>189</v>
      </c>
      <c r="D142" s="36" t="s">
        <v>113</v>
      </c>
    </row>
    <row r="143" spans="1:4" ht="18.75" customHeight="1" x14ac:dyDescent="0.2">
      <c r="A143" s="35">
        <v>6599</v>
      </c>
      <c r="B143" s="36" t="s">
        <v>114</v>
      </c>
      <c r="C143" s="36" t="s">
        <v>115</v>
      </c>
      <c r="D143" s="36" t="s">
        <v>48</v>
      </c>
    </row>
    <row r="144" spans="1:4" ht="18.75" customHeight="1" x14ac:dyDescent="0.2">
      <c r="A144" s="35">
        <v>6630</v>
      </c>
      <c r="B144" s="36" t="s">
        <v>409</v>
      </c>
      <c r="C144" s="36" t="s">
        <v>183</v>
      </c>
      <c r="D144" s="36" t="s">
        <v>86</v>
      </c>
    </row>
    <row r="145" spans="1:4" ht="18.75" customHeight="1" x14ac:dyDescent="0.2">
      <c r="A145" s="35">
        <v>6631</v>
      </c>
      <c r="B145" s="36" t="s">
        <v>116</v>
      </c>
      <c r="C145" s="36" t="s">
        <v>117</v>
      </c>
      <c r="D145" s="36" t="s">
        <v>25</v>
      </c>
    </row>
    <row r="146" spans="1:4" ht="18.75" customHeight="1" x14ac:dyDescent="0.2">
      <c r="A146" s="35">
        <v>6638</v>
      </c>
      <c r="B146" s="36" t="s">
        <v>118</v>
      </c>
      <c r="C146" s="36" t="s">
        <v>119</v>
      </c>
      <c r="D146" s="36" t="s">
        <v>19</v>
      </c>
    </row>
    <row r="147" spans="1:4" ht="18.75" customHeight="1" x14ac:dyDescent="0.2">
      <c r="A147" s="35">
        <v>6639</v>
      </c>
      <c r="B147" s="36" t="s">
        <v>480</v>
      </c>
      <c r="C147" s="36" t="s">
        <v>481</v>
      </c>
      <c r="D147" s="36" t="s">
        <v>25</v>
      </c>
    </row>
    <row r="148" spans="1:4" ht="18.75" customHeight="1" x14ac:dyDescent="0.2">
      <c r="A148" s="35">
        <v>6644</v>
      </c>
      <c r="B148" s="36" t="s">
        <v>307</v>
      </c>
      <c r="C148" s="36" t="s">
        <v>300</v>
      </c>
      <c r="D148" s="36" t="s">
        <v>86</v>
      </c>
    </row>
    <row r="149" spans="1:4" ht="18.75" customHeight="1" x14ac:dyDescent="0.2">
      <c r="A149" s="35">
        <v>6654</v>
      </c>
      <c r="B149" s="36" t="s">
        <v>482</v>
      </c>
      <c r="C149" s="36" t="s">
        <v>249</v>
      </c>
      <c r="D149" s="36" t="s">
        <v>25</v>
      </c>
    </row>
    <row r="150" spans="1:4" ht="18.75" customHeight="1" x14ac:dyDescent="0.2">
      <c r="A150" s="35">
        <v>6662</v>
      </c>
      <c r="B150" s="36" t="s">
        <v>409</v>
      </c>
      <c r="C150" s="36" t="s">
        <v>483</v>
      </c>
      <c r="D150" s="36" t="s">
        <v>86</v>
      </c>
    </row>
    <row r="151" spans="1:4" ht="18.75" customHeight="1" x14ac:dyDescent="0.2">
      <c r="A151" s="35">
        <v>6668</v>
      </c>
      <c r="B151" s="36" t="s">
        <v>480</v>
      </c>
      <c r="C151" s="36" t="s">
        <v>367</v>
      </c>
      <c r="D151" s="36" t="s">
        <v>25</v>
      </c>
    </row>
    <row r="152" spans="1:4" ht="18.75" customHeight="1" x14ac:dyDescent="0.2">
      <c r="A152" s="35">
        <v>6712</v>
      </c>
      <c r="B152" s="36" t="s">
        <v>120</v>
      </c>
      <c r="C152" s="36" t="s">
        <v>484</v>
      </c>
      <c r="D152" s="36" t="s">
        <v>122</v>
      </c>
    </row>
    <row r="153" spans="1:4" ht="18.75" customHeight="1" x14ac:dyDescent="0.2">
      <c r="A153" s="35">
        <v>6713</v>
      </c>
      <c r="B153" s="36" t="s">
        <v>120</v>
      </c>
      <c r="C153" s="36" t="s">
        <v>121</v>
      </c>
      <c r="D153" s="36" t="s">
        <v>122</v>
      </c>
    </row>
    <row r="154" spans="1:4" ht="18.75" customHeight="1" x14ac:dyDescent="0.2">
      <c r="A154" s="35">
        <v>6714</v>
      </c>
      <c r="B154" s="36" t="s">
        <v>123</v>
      </c>
      <c r="C154" s="36" t="s">
        <v>124</v>
      </c>
      <c r="D154" s="36" t="s">
        <v>122</v>
      </c>
    </row>
    <row r="155" spans="1:4" ht="18.75" customHeight="1" x14ac:dyDescent="0.2">
      <c r="A155" s="35">
        <v>6715</v>
      </c>
      <c r="B155" s="36" t="s">
        <v>123</v>
      </c>
      <c r="C155" s="36" t="s">
        <v>125</v>
      </c>
      <c r="D155" s="36" t="s">
        <v>122</v>
      </c>
    </row>
    <row r="156" spans="1:4" ht="18.75" customHeight="1" x14ac:dyDescent="0.2">
      <c r="A156" s="35">
        <v>6800</v>
      </c>
      <c r="B156" s="36" t="s">
        <v>126</v>
      </c>
      <c r="C156" s="36" t="s">
        <v>127</v>
      </c>
      <c r="D156" s="36" t="s">
        <v>54</v>
      </c>
    </row>
    <row r="157" spans="1:4" ht="18.75" customHeight="1" x14ac:dyDescent="0.2">
      <c r="A157" s="35">
        <v>6803</v>
      </c>
      <c r="B157" s="36" t="s">
        <v>128</v>
      </c>
      <c r="C157" s="36" t="s">
        <v>58</v>
      </c>
      <c r="D157" s="36" t="s">
        <v>48</v>
      </c>
    </row>
    <row r="158" spans="1:4" ht="18.75" customHeight="1" x14ac:dyDescent="0.2">
      <c r="A158" s="35">
        <v>6804</v>
      </c>
      <c r="B158" s="36" t="s">
        <v>129</v>
      </c>
      <c r="C158" s="36" t="s">
        <v>94</v>
      </c>
      <c r="D158" s="36" t="s">
        <v>48</v>
      </c>
    </row>
    <row r="159" spans="1:4" ht="18.75" customHeight="1" x14ac:dyDescent="0.2">
      <c r="A159" s="35">
        <v>6805</v>
      </c>
      <c r="B159" s="36" t="s">
        <v>129</v>
      </c>
      <c r="C159" s="36" t="s">
        <v>130</v>
      </c>
      <c r="D159" s="36" t="s">
        <v>48</v>
      </c>
    </row>
    <row r="160" spans="1:4" ht="18.75" customHeight="1" x14ac:dyDescent="0.2">
      <c r="A160" s="35">
        <v>6814</v>
      </c>
      <c r="B160" s="36" t="s">
        <v>31</v>
      </c>
      <c r="C160" s="36" t="s">
        <v>131</v>
      </c>
      <c r="D160" s="36" t="s">
        <v>19</v>
      </c>
    </row>
    <row r="161" spans="1:4" ht="18.75" customHeight="1" x14ac:dyDescent="0.2">
      <c r="A161" s="35">
        <v>6842</v>
      </c>
      <c r="B161" s="36" t="s">
        <v>485</v>
      </c>
      <c r="C161" s="36" t="s">
        <v>486</v>
      </c>
      <c r="D161" s="36" t="s">
        <v>48</v>
      </c>
    </row>
    <row r="162" spans="1:4" ht="18.75" customHeight="1" x14ac:dyDescent="0.2">
      <c r="A162" s="35">
        <v>6847</v>
      </c>
      <c r="B162" s="36" t="s">
        <v>140</v>
      </c>
      <c r="C162" s="36" t="s">
        <v>58</v>
      </c>
      <c r="D162" s="36" t="s">
        <v>48</v>
      </c>
    </row>
    <row r="163" spans="1:4" ht="18.75" customHeight="1" x14ac:dyDescent="0.2">
      <c r="A163" s="35">
        <v>6850</v>
      </c>
      <c r="B163" s="36" t="s">
        <v>487</v>
      </c>
      <c r="C163" s="36" t="s">
        <v>433</v>
      </c>
      <c r="D163" s="36" t="s">
        <v>19</v>
      </c>
    </row>
    <row r="164" spans="1:4" ht="18.75" customHeight="1" x14ac:dyDescent="0.2">
      <c r="A164" s="35">
        <v>6851</v>
      </c>
      <c r="B164" s="36" t="s">
        <v>487</v>
      </c>
      <c r="C164" s="36" t="s">
        <v>310</v>
      </c>
      <c r="D164" s="36" t="s">
        <v>19</v>
      </c>
    </row>
    <row r="165" spans="1:4" ht="18.75" customHeight="1" x14ac:dyDescent="0.2">
      <c r="A165" s="35">
        <v>6866</v>
      </c>
      <c r="B165" s="36" t="s">
        <v>488</v>
      </c>
      <c r="C165" s="36" t="s">
        <v>177</v>
      </c>
      <c r="D165" s="36" t="s">
        <v>25</v>
      </c>
    </row>
    <row r="166" spans="1:4" ht="18.75" customHeight="1" x14ac:dyDescent="0.2">
      <c r="A166" s="35">
        <v>6922</v>
      </c>
      <c r="B166" s="36" t="s">
        <v>132</v>
      </c>
      <c r="C166" s="36" t="s">
        <v>90</v>
      </c>
      <c r="D166" s="36" t="s">
        <v>29</v>
      </c>
    </row>
    <row r="167" spans="1:4" ht="18.75" customHeight="1" x14ac:dyDescent="0.2">
      <c r="A167" s="35">
        <v>6930</v>
      </c>
      <c r="B167" s="36" t="s">
        <v>133</v>
      </c>
      <c r="C167" s="36" t="s">
        <v>134</v>
      </c>
      <c r="D167" s="36" t="s">
        <v>45</v>
      </c>
    </row>
    <row r="168" spans="1:4" ht="18.75" customHeight="1" x14ac:dyDescent="0.2">
      <c r="A168" s="35">
        <v>6945</v>
      </c>
      <c r="B168" s="36" t="s">
        <v>135</v>
      </c>
      <c r="C168" s="36" t="s">
        <v>136</v>
      </c>
      <c r="D168" s="36" t="s">
        <v>22</v>
      </c>
    </row>
    <row r="169" spans="1:4" ht="18.75" customHeight="1" x14ac:dyDescent="0.2">
      <c r="A169" s="35">
        <v>6986</v>
      </c>
      <c r="B169" s="36" t="s">
        <v>137</v>
      </c>
      <c r="C169" s="36" t="s">
        <v>26</v>
      </c>
      <c r="D169" s="36" t="s">
        <v>48</v>
      </c>
    </row>
    <row r="170" spans="1:4" ht="18.75" customHeight="1" x14ac:dyDescent="0.2">
      <c r="A170" s="35">
        <v>7274</v>
      </c>
      <c r="B170" s="36" t="s">
        <v>138</v>
      </c>
      <c r="C170" s="36" t="s">
        <v>55</v>
      </c>
      <c r="D170" s="36" t="s">
        <v>139</v>
      </c>
    </row>
    <row r="171" spans="1:4" ht="18.75" customHeight="1" x14ac:dyDescent="0.2">
      <c r="A171" s="35">
        <v>7298</v>
      </c>
      <c r="B171" s="36" t="s">
        <v>140</v>
      </c>
      <c r="C171" s="36" t="s">
        <v>141</v>
      </c>
      <c r="D171" s="36" t="s">
        <v>48</v>
      </c>
    </row>
    <row r="172" spans="1:4" ht="18.75" customHeight="1" x14ac:dyDescent="0.2">
      <c r="A172" s="35">
        <v>7313</v>
      </c>
      <c r="B172" s="36" t="s">
        <v>142</v>
      </c>
      <c r="C172" s="36" t="s">
        <v>143</v>
      </c>
      <c r="D172" s="36" t="s">
        <v>54</v>
      </c>
    </row>
    <row r="173" spans="1:4" ht="18.75" customHeight="1" x14ac:dyDescent="0.2">
      <c r="A173" s="35">
        <v>7348</v>
      </c>
      <c r="B173" s="36" t="s">
        <v>144</v>
      </c>
      <c r="C173" s="36" t="s">
        <v>145</v>
      </c>
      <c r="D173" s="36" t="s">
        <v>22</v>
      </c>
    </row>
    <row r="174" spans="1:4" ht="18.75" customHeight="1" x14ac:dyDescent="0.2">
      <c r="A174" s="35">
        <v>7349</v>
      </c>
      <c r="B174" s="36" t="s">
        <v>146</v>
      </c>
      <c r="C174" s="36" t="s">
        <v>147</v>
      </c>
      <c r="D174" s="36" t="s">
        <v>29</v>
      </c>
    </row>
    <row r="175" spans="1:4" ht="18.75" customHeight="1" x14ac:dyDescent="0.2">
      <c r="A175" s="35">
        <v>7356</v>
      </c>
      <c r="B175" s="36" t="s">
        <v>148</v>
      </c>
      <c r="C175" s="36" t="s">
        <v>58</v>
      </c>
      <c r="D175" s="36" t="s">
        <v>45</v>
      </c>
    </row>
    <row r="176" spans="1:4" ht="18.75" customHeight="1" x14ac:dyDescent="0.2">
      <c r="A176" s="35">
        <v>7357</v>
      </c>
      <c r="B176" s="36" t="s">
        <v>148</v>
      </c>
      <c r="C176" s="36" t="s">
        <v>131</v>
      </c>
      <c r="D176" s="36" t="s">
        <v>45</v>
      </c>
    </row>
    <row r="177" spans="1:4" ht="18.75" customHeight="1" x14ac:dyDescent="0.2">
      <c r="A177" s="35">
        <v>7358</v>
      </c>
      <c r="B177" s="36" t="s">
        <v>149</v>
      </c>
      <c r="C177" s="36" t="s">
        <v>58</v>
      </c>
      <c r="D177" s="36" t="s">
        <v>45</v>
      </c>
    </row>
    <row r="178" spans="1:4" ht="18.75" customHeight="1" x14ac:dyDescent="0.2">
      <c r="A178" s="35">
        <v>7359</v>
      </c>
      <c r="B178" s="36" t="s">
        <v>148</v>
      </c>
      <c r="C178" s="36" t="s">
        <v>26</v>
      </c>
      <c r="D178" s="36" t="s">
        <v>45</v>
      </c>
    </row>
    <row r="179" spans="1:4" ht="18.75" customHeight="1" x14ac:dyDescent="0.2">
      <c r="A179" s="35">
        <v>7361</v>
      </c>
      <c r="B179" s="36" t="s">
        <v>150</v>
      </c>
      <c r="C179" s="36" t="s">
        <v>151</v>
      </c>
      <c r="D179" s="36" t="s">
        <v>45</v>
      </c>
    </row>
    <row r="180" spans="1:4" ht="18.75" customHeight="1" x14ac:dyDescent="0.2">
      <c r="A180" s="35">
        <v>7362</v>
      </c>
      <c r="B180" s="36" t="s">
        <v>152</v>
      </c>
      <c r="C180" s="36" t="s">
        <v>153</v>
      </c>
      <c r="D180" s="36" t="s">
        <v>45</v>
      </c>
    </row>
    <row r="181" spans="1:4" ht="18.75" customHeight="1" x14ac:dyDescent="0.2">
      <c r="A181" s="35">
        <v>7363</v>
      </c>
      <c r="B181" s="36" t="s">
        <v>148</v>
      </c>
      <c r="C181" s="36" t="s">
        <v>154</v>
      </c>
      <c r="D181" s="36" t="s">
        <v>45</v>
      </c>
    </row>
    <row r="182" spans="1:4" ht="18.75" customHeight="1" x14ac:dyDescent="0.2">
      <c r="A182" s="35">
        <v>7382</v>
      </c>
      <c r="B182" s="36" t="s">
        <v>489</v>
      </c>
      <c r="C182" s="36" t="s">
        <v>490</v>
      </c>
      <c r="D182" s="36" t="s">
        <v>48</v>
      </c>
    </row>
    <row r="183" spans="1:4" ht="18.75" customHeight="1" x14ac:dyDescent="0.2">
      <c r="A183" s="35">
        <v>7391</v>
      </c>
      <c r="B183" s="36" t="s">
        <v>135</v>
      </c>
      <c r="C183" s="36" t="s">
        <v>155</v>
      </c>
      <c r="D183" s="36" t="s">
        <v>22</v>
      </c>
    </row>
    <row r="184" spans="1:4" ht="18.75" customHeight="1" x14ac:dyDescent="0.2">
      <c r="A184" s="35">
        <v>7481</v>
      </c>
      <c r="B184" s="36" t="s">
        <v>156</v>
      </c>
      <c r="C184" s="36" t="s">
        <v>124</v>
      </c>
      <c r="D184" s="36" t="s">
        <v>51</v>
      </c>
    </row>
    <row r="185" spans="1:4" ht="18.75" customHeight="1" x14ac:dyDescent="0.2">
      <c r="A185" s="35">
        <v>7482</v>
      </c>
      <c r="B185" s="36" t="s">
        <v>156</v>
      </c>
      <c r="C185" s="36" t="s">
        <v>131</v>
      </c>
      <c r="D185" s="36" t="s">
        <v>51</v>
      </c>
    </row>
    <row r="186" spans="1:4" ht="18.75" customHeight="1" x14ac:dyDescent="0.2">
      <c r="A186" s="35">
        <v>7484</v>
      </c>
      <c r="B186" s="36" t="s">
        <v>157</v>
      </c>
      <c r="C186" s="36" t="s">
        <v>158</v>
      </c>
      <c r="D186" s="36" t="s">
        <v>51</v>
      </c>
    </row>
    <row r="187" spans="1:4" ht="18.75" customHeight="1" x14ac:dyDescent="0.2">
      <c r="A187" s="35">
        <v>7486</v>
      </c>
      <c r="B187" s="36" t="s">
        <v>159</v>
      </c>
      <c r="C187" s="36" t="s">
        <v>160</v>
      </c>
      <c r="D187" s="36" t="s">
        <v>51</v>
      </c>
    </row>
    <row r="188" spans="1:4" ht="18.75" customHeight="1" x14ac:dyDescent="0.2">
      <c r="A188" s="35">
        <v>7514</v>
      </c>
      <c r="B188" s="36" t="s">
        <v>161</v>
      </c>
      <c r="C188" s="36" t="s">
        <v>162</v>
      </c>
      <c r="D188" s="36" t="s">
        <v>48</v>
      </c>
    </row>
    <row r="189" spans="1:4" ht="18.75" customHeight="1" x14ac:dyDescent="0.2">
      <c r="A189" s="35">
        <v>7518</v>
      </c>
      <c r="B189" s="36" t="s">
        <v>163</v>
      </c>
      <c r="C189" s="36" t="s">
        <v>164</v>
      </c>
      <c r="D189" s="36" t="s">
        <v>19</v>
      </c>
    </row>
    <row r="190" spans="1:4" ht="18.75" customHeight="1" x14ac:dyDescent="0.2">
      <c r="A190" s="35">
        <v>7559</v>
      </c>
      <c r="B190" s="36" t="s">
        <v>165</v>
      </c>
      <c r="C190" s="36" t="s">
        <v>166</v>
      </c>
      <c r="D190" s="36" t="s">
        <v>86</v>
      </c>
    </row>
    <row r="191" spans="1:4" ht="18.75" customHeight="1" x14ac:dyDescent="0.2">
      <c r="A191" s="35">
        <v>7608</v>
      </c>
      <c r="B191" s="36" t="s">
        <v>167</v>
      </c>
      <c r="C191" s="36" t="s">
        <v>168</v>
      </c>
      <c r="D191" s="36" t="s">
        <v>45</v>
      </c>
    </row>
    <row r="192" spans="1:4" ht="18.75" customHeight="1" x14ac:dyDescent="0.2">
      <c r="A192" s="35">
        <v>7609</v>
      </c>
      <c r="B192" s="36" t="s">
        <v>169</v>
      </c>
      <c r="C192" s="36" t="s">
        <v>170</v>
      </c>
      <c r="D192" s="36" t="s">
        <v>19</v>
      </c>
    </row>
    <row r="193" spans="1:4" ht="18.75" customHeight="1" x14ac:dyDescent="0.2">
      <c r="A193" s="35">
        <v>7611</v>
      </c>
      <c r="B193" s="36" t="s">
        <v>491</v>
      </c>
      <c r="C193" s="36" t="s">
        <v>338</v>
      </c>
      <c r="D193" s="36" t="s">
        <v>48</v>
      </c>
    </row>
    <row r="194" spans="1:4" ht="18.75" customHeight="1" x14ac:dyDescent="0.2">
      <c r="A194" s="35">
        <v>7625</v>
      </c>
      <c r="B194" s="36" t="s">
        <v>492</v>
      </c>
      <c r="C194" s="36" t="s">
        <v>218</v>
      </c>
      <c r="D194" s="36" t="s">
        <v>48</v>
      </c>
    </row>
    <row r="195" spans="1:4" ht="18.75" customHeight="1" x14ac:dyDescent="0.2">
      <c r="A195" s="35">
        <v>7626</v>
      </c>
      <c r="B195" s="36" t="s">
        <v>171</v>
      </c>
      <c r="C195" s="36" t="s">
        <v>172</v>
      </c>
      <c r="D195" s="36" t="s">
        <v>45</v>
      </c>
    </row>
    <row r="196" spans="1:4" ht="18.75" customHeight="1" x14ac:dyDescent="0.2">
      <c r="A196" s="35">
        <v>7668</v>
      </c>
      <c r="B196" s="36" t="s">
        <v>173</v>
      </c>
      <c r="C196" s="36" t="s">
        <v>174</v>
      </c>
      <c r="D196" s="36" t="s">
        <v>86</v>
      </c>
    </row>
    <row r="197" spans="1:4" ht="18.75" customHeight="1" x14ac:dyDescent="0.2">
      <c r="A197" s="35">
        <v>7676</v>
      </c>
      <c r="B197" s="36" t="s">
        <v>175</v>
      </c>
      <c r="C197" s="36" t="s">
        <v>176</v>
      </c>
      <c r="D197" s="36" t="s">
        <v>54</v>
      </c>
    </row>
    <row r="198" spans="1:4" ht="18.75" customHeight="1" x14ac:dyDescent="0.2">
      <c r="A198" s="35">
        <v>7677</v>
      </c>
      <c r="B198" s="36" t="s">
        <v>175</v>
      </c>
      <c r="C198" s="36" t="s">
        <v>40</v>
      </c>
      <c r="D198" s="36" t="s">
        <v>54</v>
      </c>
    </row>
    <row r="199" spans="1:4" ht="18.75" customHeight="1" x14ac:dyDescent="0.2">
      <c r="A199" s="35">
        <v>7687</v>
      </c>
      <c r="B199" s="36" t="s">
        <v>165</v>
      </c>
      <c r="C199" s="36" t="s">
        <v>177</v>
      </c>
      <c r="D199" s="36" t="s">
        <v>86</v>
      </c>
    </row>
    <row r="200" spans="1:4" ht="18.75" customHeight="1" x14ac:dyDescent="0.2">
      <c r="A200" s="35">
        <v>7713</v>
      </c>
      <c r="B200" s="36" t="s">
        <v>178</v>
      </c>
      <c r="C200" s="36" t="s">
        <v>131</v>
      </c>
      <c r="D200" s="36" t="s">
        <v>25</v>
      </c>
    </row>
    <row r="201" spans="1:4" ht="18.75" customHeight="1" x14ac:dyDescent="0.2">
      <c r="A201" s="35">
        <v>7714</v>
      </c>
      <c r="B201" s="36" t="s">
        <v>178</v>
      </c>
      <c r="C201" s="36" t="s">
        <v>96</v>
      </c>
      <c r="D201" s="36" t="s">
        <v>25</v>
      </c>
    </row>
    <row r="202" spans="1:4" ht="18.75" customHeight="1" x14ac:dyDescent="0.2">
      <c r="A202" s="35">
        <v>7731</v>
      </c>
      <c r="B202" s="36" t="s">
        <v>179</v>
      </c>
      <c r="C202" s="36" t="s">
        <v>180</v>
      </c>
      <c r="D202" s="36" t="s">
        <v>48</v>
      </c>
    </row>
    <row r="203" spans="1:4" ht="18.75" customHeight="1" x14ac:dyDescent="0.2">
      <c r="A203" s="35">
        <v>7732</v>
      </c>
      <c r="B203" s="36" t="s">
        <v>179</v>
      </c>
      <c r="C203" s="36" t="s">
        <v>181</v>
      </c>
      <c r="D203" s="36" t="s">
        <v>48</v>
      </c>
    </row>
    <row r="204" spans="1:4" ht="18.75" customHeight="1" x14ac:dyDescent="0.2">
      <c r="A204" s="35">
        <v>7745</v>
      </c>
      <c r="B204" s="36" t="s">
        <v>182</v>
      </c>
      <c r="C204" s="36" t="s">
        <v>183</v>
      </c>
      <c r="D204" s="36" t="s">
        <v>48</v>
      </c>
    </row>
    <row r="205" spans="1:4" ht="18.75" customHeight="1" x14ac:dyDescent="0.2">
      <c r="A205" s="35">
        <v>7746</v>
      </c>
      <c r="B205" s="36" t="s">
        <v>184</v>
      </c>
      <c r="C205" s="36" t="s">
        <v>64</v>
      </c>
      <c r="D205" s="36" t="s">
        <v>48</v>
      </c>
    </row>
    <row r="206" spans="1:4" ht="18.75" customHeight="1" x14ac:dyDescent="0.2">
      <c r="A206" s="35">
        <v>7747</v>
      </c>
      <c r="B206" s="36" t="s">
        <v>184</v>
      </c>
      <c r="C206" s="36" t="s">
        <v>185</v>
      </c>
      <c r="D206" s="36" t="s">
        <v>48</v>
      </c>
    </row>
    <row r="207" spans="1:4" ht="18.75" customHeight="1" x14ac:dyDescent="0.2">
      <c r="A207" s="35">
        <v>7748</v>
      </c>
      <c r="B207" s="36" t="s">
        <v>186</v>
      </c>
      <c r="C207" s="36" t="s">
        <v>187</v>
      </c>
      <c r="D207" s="36" t="s">
        <v>48</v>
      </c>
    </row>
    <row r="208" spans="1:4" ht="18.75" customHeight="1" x14ac:dyDescent="0.2">
      <c r="A208" s="35">
        <v>7749</v>
      </c>
      <c r="B208" s="36" t="s">
        <v>188</v>
      </c>
      <c r="C208" s="36" t="s">
        <v>189</v>
      </c>
      <c r="D208" s="36" t="s">
        <v>48</v>
      </c>
    </row>
    <row r="209" spans="1:4" ht="18.75" customHeight="1" x14ac:dyDescent="0.2">
      <c r="A209" s="35">
        <v>7758</v>
      </c>
      <c r="B209" s="36" t="s">
        <v>190</v>
      </c>
      <c r="C209" s="36" t="s">
        <v>112</v>
      </c>
      <c r="D209" s="36" t="s">
        <v>48</v>
      </c>
    </row>
    <row r="210" spans="1:4" ht="18.75" customHeight="1" x14ac:dyDescent="0.2">
      <c r="A210" s="35">
        <v>7769</v>
      </c>
      <c r="B210" s="36" t="s">
        <v>191</v>
      </c>
      <c r="C210" s="36" t="s">
        <v>119</v>
      </c>
      <c r="D210" s="36" t="s">
        <v>48</v>
      </c>
    </row>
    <row r="211" spans="1:4" ht="18.75" customHeight="1" x14ac:dyDescent="0.2">
      <c r="A211" s="35">
        <v>7772</v>
      </c>
      <c r="B211" s="36" t="s">
        <v>192</v>
      </c>
      <c r="C211" s="36" t="s">
        <v>193</v>
      </c>
      <c r="D211" s="36" t="s">
        <v>48</v>
      </c>
    </row>
    <row r="212" spans="1:4" ht="18.75" customHeight="1" x14ac:dyDescent="0.2">
      <c r="A212" s="35">
        <v>7795</v>
      </c>
      <c r="B212" s="36" t="s">
        <v>194</v>
      </c>
      <c r="C212" s="36" t="s">
        <v>195</v>
      </c>
      <c r="D212" s="36" t="s">
        <v>86</v>
      </c>
    </row>
    <row r="213" spans="1:4" ht="18.75" customHeight="1" x14ac:dyDescent="0.2">
      <c r="A213" s="35">
        <v>7796</v>
      </c>
      <c r="B213" s="36" t="s">
        <v>194</v>
      </c>
      <c r="C213" s="36" t="s">
        <v>196</v>
      </c>
      <c r="D213" s="36" t="s">
        <v>86</v>
      </c>
    </row>
    <row r="214" spans="1:4" ht="18.75" customHeight="1" x14ac:dyDescent="0.2">
      <c r="A214" s="35">
        <v>7797</v>
      </c>
      <c r="B214" s="36" t="s">
        <v>31</v>
      </c>
      <c r="C214" s="36" t="s">
        <v>197</v>
      </c>
      <c r="D214" s="36" t="s">
        <v>86</v>
      </c>
    </row>
    <row r="215" spans="1:4" ht="18.75" customHeight="1" x14ac:dyDescent="0.2">
      <c r="A215" s="35">
        <v>7800</v>
      </c>
      <c r="B215" s="36" t="s">
        <v>198</v>
      </c>
      <c r="C215" s="36" t="s">
        <v>33</v>
      </c>
      <c r="D215" s="36" t="s">
        <v>86</v>
      </c>
    </row>
    <row r="216" spans="1:4" ht="18.75" customHeight="1" x14ac:dyDescent="0.2">
      <c r="A216" s="35">
        <v>7801</v>
      </c>
      <c r="B216" s="36" t="s">
        <v>199</v>
      </c>
      <c r="C216" s="36" t="s">
        <v>200</v>
      </c>
      <c r="D216" s="36" t="s">
        <v>48</v>
      </c>
    </row>
    <row r="217" spans="1:4" ht="18.75" customHeight="1" x14ac:dyDescent="0.2">
      <c r="A217" s="35">
        <v>7804</v>
      </c>
      <c r="B217" s="36" t="s">
        <v>464</v>
      </c>
      <c r="C217" s="36" t="s">
        <v>249</v>
      </c>
      <c r="D217" s="36" t="s">
        <v>48</v>
      </c>
    </row>
    <row r="218" spans="1:4" ht="18.75" customHeight="1" x14ac:dyDescent="0.2">
      <c r="A218" s="35">
        <v>7805</v>
      </c>
      <c r="B218" s="36" t="s">
        <v>201</v>
      </c>
      <c r="C218" s="36" t="s">
        <v>78</v>
      </c>
      <c r="D218" s="36" t="s">
        <v>19</v>
      </c>
    </row>
    <row r="219" spans="1:4" ht="18.75" customHeight="1" x14ac:dyDescent="0.2">
      <c r="A219" s="35">
        <v>7806</v>
      </c>
      <c r="B219" s="36" t="s">
        <v>224</v>
      </c>
      <c r="C219" s="36" t="s">
        <v>314</v>
      </c>
      <c r="D219" s="36" t="s">
        <v>19</v>
      </c>
    </row>
    <row r="220" spans="1:4" ht="18.75" customHeight="1" x14ac:dyDescent="0.2">
      <c r="A220" s="35">
        <v>7807</v>
      </c>
      <c r="B220" s="36" t="s">
        <v>202</v>
      </c>
      <c r="C220" s="36" t="s">
        <v>203</v>
      </c>
      <c r="D220" s="36" t="s">
        <v>19</v>
      </c>
    </row>
    <row r="221" spans="1:4" ht="18.75" customHeight="1" x14ac:dyDescent="0.2">
      <c r="A221" s="35">
        <v>7808</v>
      </c>
      <c r="B221" s="36" t="s">
        <v>204</v>
      </c>
      <c r="C221" s="36" t="s">
        <v>101</v>
      </c>
      <c r="D221" s="36" t="s">
        <v>48</v>
      </c>
    </row>
    <row r="222" spans="1:4" ht="18.75" customHeight="1" x14ac:dyDescent="0.2">
      <c r="A222" s="35">
        <v>7821</v>
      </c>
      <c r="B222" s="36" t="s">
        <v>205</v>
      </c>
      <c r="C222" s="36" t="s">
        <v>206</v>
      </c>
      <c r="D222" s="36" t="s">
        <v>51</v>
      </c>
    </row>
    <row r="223" spans="1:4" ht="18.75" customHeight="1" x14ac:dyDescent="0.2">
      <c r="A223" s="35">
        <v>7822</v>
      </c>
      <c r="B223" s="36" t="s">
        <v>205</v>
      </c>
      <c r="C223" s="36" t="s">
        <v>207</v>
      </c>
      <c r="D223" s="36" t="s">
        <v>51</v>
      </c>
    </row>
    <row r="224" spans="1:4" ht="18.75" customHeight="1" x14ac:dyDescent="0.2">
      <c r="A224" s="35">
        <v>7843</v>
      </c>
      <c r="B224" s="36" t="s">
        <v>493</v>
      </c>
      <c r="C224" s="36" t="s">
        <v>494</v>
      </c>
      <c r="D224" s="36" t="s">
        <v>25</v>
      </c>
    </row>
    <row r="225" spans="1:4" ht="18.75" customHeight="1" x14ac:dyDescent="0.2">
      <c r="A225" s="35">
        <v>7875</v>
      </c>
      <c r="B225" s="36" t="s">
        <v>208</v>
      </c>
      <c r="C225" s="36" t="s">
        <v>209</v>
      </c>
      <c r="D225" s="36" t="s">
        <v>25</v>
      </c>
    </row>
    <row r="226" spans="1:4" ht="18.75" customHeight="1" x14ac:dyDescent="0.2">
      <c r="A226" s="35">
        <v>7876</v>
      </c>
      <c r="B226" s="36" t="s">
        <v>210</v>
      </c>
      <c r="C226" s="36" t="s">
        <v>211</v>
      </c>
      <c r="D226" s="36" t="s">
        <v>25</v>
      </c>
    </row>
    <row r="227" spans="1:4" ht="18.75" customHeight="1" x14ac:dyDescent="0.2">
      <c r="A227" s="35">
        <v>7877</v>
      </c>
      <c r="B227" s="36" t="s">
        <v>212</v>
      </c>
      <c r="C227" s="36" t="s">
        <v>213</v>
      </c>
      <c r="D227" s="36" t="s">
        <v>25</v>
      </c>
    </row>
    <row r="228" spans="1:4" ht="18.75" customHeight="1" x14ac:dyDescent="0.2">
      <c r="A228" s="35">
        <v>7878</v>
      </c>
      <c r="B228" s="36" t="s">
        <v>214</v>
      </c>
      <c r="C228" s="36" t="s">
        <v>215</v>
      </c>
      <c r="D228" s="36" t="s">
        <v>25</v>
      </c>
    </row>
    <row r="229" spans="1:4" ht="18.75" customHeight="1" x14ac:dyDescent="0.2">
      <c r="A229" s="35">
        <v>7879</v>
      </c>
      <c r="B229" s="36" t="s">
        <v>216</v>
      </c>
      <c r="C229" s="36" t="s">
        <v>35</v>
      </c>
      <c r="D229" s="36" t="s">
        <v>25</v>
      </c>
    </row>
    <row r="230" spans="1:4" ht="18.75" customHeight="1" x14ac:dyDescent="0.2">
      <c r="A230" s="35">
        <v>7881</v>
      </c>
      <c r="B230" s="36" t="s">
        <v>217</v>
      </c>
      <c r="C230" s="36" t="s">
        <v>218</v>
      </c>
      <c r="D230" s="36" t="s">
        <v>48</v>
      </c>
    </row>
    <row r="231" spans="1:4" ht="18.75" customHeight="1" x14ac:dyDescent="0.2">
      <c r="A231" s="35">
        <v>7882</v>
      </c>
      <c r="B231" s="36" t="s">
        <v>219</v>
      </c>
      <c r="C231" s="36" t="s">
        <v>220</v>
      </c>
      <c r="D231" s="36" t="s">
        <v>48</v>
      </c>
    </row>
    <row r="232" spans="1:4" ht="18.75" customHeight="1" x14ac:dyDescent="0.2">
      <c r="A232" s="35">
        <v>7884</v>
      </c>
      <c r="B232" s="36" t="s">
        <v>80</v>
      </c>
      <c r="C232" s="36" t="s">
        <v>221</v>
      </c>
      <c r="D232" s="36" t="s">
        <v>48</v>
      </c>
    </row>
    <row r="233" spans="1:4" ht="18.75" customHeight="1" x14ac:dyDescent="0.2">
      <c r="A233" s="35">
        <v>7887</v>
      </c>
      <c r="B233" s="36" t="s">
        <v>222</v>
      </c>
      <c r="C233" s="36" t="s">
        <v>177</v>
      </c>
      <c r="D233" s="36" t="s">
        <v>25</v>
      </c>
    </row>
    <row r="234" spans="1:4" ht="18.75" customHeight="1" x14ac:dyDescent="0.2">
      <c r="A234" s="35">
        <v>7888</v>
      </c>
      <c r="B234" s="36" t="s">
        <v>222</v>
      </c>
      <c r="C234" s="36" t="s">
        <v>223</v>
      </c>
      <c r="D234" s="36" t="s">
        <v>25</v>
      </c>
    </row>
    <row r="235" spans="1:4" ht="18.75" customHeight="1" x14ac:dyDescent="0.2">
      <c r="A235" s="35">
        <v>7889</v>
      </c>
      <c r="B235" s="36" t="s">
        <v>224</v>
      </c>
      <c r="C235" s="36" t="s">
        <v>225</v>
      </c>
      <c r="D235" s="36" t="s">
        <v>19</v>
      </c>
    </row>
    <row r="236" spans="1:4" ht="18.75" customHeight="1" x14ac:dyDescent="0.2">
      <c r="A236" s="35">
        <v>7907</v>
      </c>
      <c r="B236" s="36" t="s">
        <v>226</v>
      </c>
      <c r="C236" s="36" t="s">
        <v>227</v>
      </c>
      <c r="D236" s="36" t="s">
        <v>86</v>
      </c>
    </row>
    <row r="237" spans="1:4" ht="18.75" customHeight="1" x14ac:dyDescent="0.2">
      <c r="A237" s="35">
        <v>7918</v>
      </c>
      <c r="B237" s="36" t="s">
        <v>228</v>
      </c>
      <c r="C237" s="36" t="s">
        <v>229</v>
      </c>
      <c r="D237" s="36" t="s">
        <v>22</v>
      </c>
    </row>
    <row r="238" spans="1:4" ht="18.75" customHeight="1" x14ac:dyDescent="0.2">
      <c r="A238" s="35">
        <v>7925</v>
      </c>
      <c r="B238" s="36" t="s">
        <v>230</v>
      </c>
      <c r="C238" s="36" t="s">
        <v>203</v>
      </c>
      <c r="D238" s="36" t="s">
        <v>45</v>
      </c>
    </row>
    <row r="239" spans="1:4" ht="18.75" customHeight="1" x14ac:dyDescent="0.2">
      <c r="A239" s="35">
        <v>7959</v>
      </c>
      <c r="B239" s="36" t="s">
        <v>231</v>
      </c>
      <c r="C239" s="36" t="s">
        <v>184</v>
      </c>
      <c r="D239" s="36" t="s">
        <v>48</v>
      </c>
    </row>
    <row r="240" spans="1:4" ht="18.75" customHeight="1" x14ac:dyDescent="0.2">
      <c r="A240" s="35">
        <v>7973</v>
      </c>
      <c r="B240" s="36" t="s">
        <v>165</v>
      </c>
      <c r="C240" s="36" t="s">
        <v>232</v>
      </c>
      <c r="D240" s="36" t="s">
        <v>233</v>
      </c>
    </row>
    <row r="241" spans="1:4" ht="18.75" customHeight="1" x14ac:dyDescent="0.2">
      <c r="A241" s="35">
        <v>7974</v>
      </c>
      <c r="B241" s="36" t="s">
        <v>234</v>
      </c>
      <c r="C241" s="36" t="s">
        <v>235</v>
      </c>
      <c r="D241" s="36" t="s">
        <v>19</v>
      </c>
    </row>
    <row r="242" spans="1:4" ht="18.75" customHeight="1" x14ac:dyDescent="0.2">
      <c r="A242" s="35">
        <v>7975</v>
      </c>
      <c r="B242" s="36" t="s">
        <v>234</v>
      </c>
      <c r="C242" s="36" t="s">
        <v>26</v>
      </c>
      <c r="D242" s="36" t="s">
        <v>19</v>
      </c>
    </row>
    <row r="243" spans="1:4" ht="18.75" customHeight="1" x14ac:dyDescent="0.2">
      <c r="A243" s="35">
        <v>7977</v>
      </c>
      <c r="B243" s="36" t="s">
        <v>236</v>
      </c>
      <c r="C243" s="36" t="s">
        <v>237</v>
      </c>
      <c r="D243" s="36" t="s">
        <v>25</v>
      </c>
    </row>
    <row r="244" spans="1:4" ht="18.75" customHeight="1" x14ac:dyDescent="0.2">
      <c r="A244" s="35">
        <v>7978</v>
      </c>
      <c r="B244" s="36" t="s">
        <v>238</v>
      </c>
      <c r="C244" s="36" t="s">
        <v>174</v>
      </c>
      <c r="D244" s="36" t="s">
        <v>25</v>
      </c>
    </row>
    <row r="245" spans="1:4" ht="18.75" customHeight="1" x14ac:dyDescent="0.2">
      <c r="A245" s="35">
        <v>7979</v>
      </c>
      <c r="B245" s="36" t="s">
        <v>239</v>
      </c>
      <c r="C245" s="36" t="s">
        <v>75</v>
      </c>
      <c r="D245" s="36" t="s">
        <v>25</v>
      </c>
    </row>
    <row r="246" spans="1:4" ht="18.75" customHeight="1" x14ac:dyDescent="0.2">
      <c r="A246" s="35">
        <v>7980</v>
      </c>
      <c r="B246" s="36" t="s">
        <v>240</v>
      </c>
      <c r="C246" s="36" t="s">
        <v>117</v>
      </c>
      <c r="D246" s="36" t="s">
        <v>25</v>
      </c>
    </row>
    <row r="247" spans="1:4" ht="18.75" customHeight="1" x14ac:dyDescent="0.2">
      <c r="A247" s="35">
        <v>7982</v>
      </c>
      <c r="B247" s="36" t="s">
        <v>241</v>
      </c>
      <c r="C247" s="36" t="s">
        <v>215</v>
      </c>
      <c r="D247" s="36" t="s">
        <v>25</v>
      </c>
    </row>
    <row r="248" spans="1:4" ht="18.75" customHeight="1" x14ac:dyDescent="0.2">
      <c r="A248" s="35">
        <v>7985</v>
      </c>
      <c r="B248" s="36" t="s">
        <v>242</v>
      </c>
      <c r="C248" s="36" t="s">
        <v>243</v>
      </c>
      <c r="D248" s="36" t="s">
        <v>25</v>
      </c>
    </row>
    <row r="249" spans="1:4" ht="18.75" customHeight="1" x14ac:dyDescent="0.2">
      <c r="A249" s="35">
        <v>7991</v>
      </c>
      <c r="B249" s="36" t="s">
        <v>244</v>
      </c>
      <c r="C249" s="36" t="s">
        <v>245</v>
      </c>
      <c r="D249" s="36" t="s">
        <v>22</v>
      </c>
    </row>
    <row r="250" spans="1:4" ht="18.75" customHeight="1" x14ac:dyDescent="0.2">
      <c r="A250" s="35">
        <v>7992</v>
      </c>
      <c r="B250" s="36" t="s">
        <v>244</v>
      </c>
      <c r="C250" s="36" t="s">
        <v>162</v>
      </c>
      <c r="D250" s="36" t="s">
        <v>22</v>
      </c>
    </row>
    <row r="251" spans="1:4" ht="18.75" customHeight="1" x14ac:dyDescent="0.2">
      <c r="A251" s="35">
        <v>7993</v>
      </c>
      <c r="B251" s="36" t="s">
        <v>246</v>
      </c>
      <c r="C251" s="36" t="s">
        <v>247</v>
      </c>
      <c r="D251" s="36" t="s">
        <v>22</v>
      </c>
    </row>
    <row r="252" spans="1:4" ht="18.75" customHeight="1" x14ac:dyDescent="0.2">
      <c r="A252" s="35">
        <v>7994</v>
      </c>
      <c r="B252" s="36" t="s">
        <v>248</v>
      </c>
      <c r="C252" s="36" t="s">
        <v>249</v>
      </c>
      <c r="D252" s="36" t="s">
        <v>22</v>
      </c>
    </row>
    <row r="253" spans="1:4" ht="18.75" customHeight="1" x14ac:dyDescent="0.2">
      <c r="A253" s="35">
        <v>7999</v>
      </c>
      <c r="B253" s="36" t="s">
        <v>250</v>
      </c>
      <c r="C253" s="36" t="s">
        <v>189</v>
      </c>
      <c r="D253" s="36" t="s">
        <v>251</v>
      </c>
    </row>
    <row r="254" spans="1:4" ht="18.75" customHeight="1" x14ac:dyDescent="0.2">
      <c r="A254" s="35">
        <v>8005</v>
      </c>
      <c r="B254" s="36" t="s">
        <v>252</v>
      </c>
      <c r="C254" s="36" t="s">
        <v>253</v>
      </c>
      <c r="D254" s="36" t="s">
        <v>25</v>
      </c>
    </row>
    <row r="255" spans="1:4" ht="18.75" customHeight="1" x14ac:dyDescent="0.2">
      <c r="A255" s="35">
        <v>8006</v>
      </c>
      <c r="B255" s="36" t="s">
        <v>254</v>
      </c>
      <c r="C255" s="36" t="s">
        <v>255</v>
      </c>
      <c r="D255" s="36" t="s">
        <v>25</v>
      </c>
    </row>
    <row r="256" spans="1:4" ht="18.75" customHeight="1" x14ac:dyDescent="0.2">
      <c r="A256" s="35">
        <v>8007</v>
      </c>
      <c r="B256" s="36" t="s">
        <v>256</v>
      </c>
      <c r="C256" s="36" t="s">
        <v>257</v>
      </c>
      <c r="D256" s="36" t="s">
        <v>25</v>
      </c>
    </row>
    <row r="257" spans="1:4" ht="18.75" customHeight="1" x14ac:dyDescent="0.2">
      <c r="A257" s="35">
        <v>8008</v>
      </c>
      <c r="B257" s="36" t="s">
        <v>258</v>
      </c>
      <c r="C257" s="36" t="s">
        <v>259</v>
      </c>
      <c r="D257" s="36" t="s">
        <v>25</v>
      </c>
    </row>
    <row r="258" spans="1:4" ht="18.75" customHeight="1" x14ac:dyDescent="0.2">
      <c r="A258" s="35">
        <v>8009</v>
      </c>
      <c r="B258" s="36" t="s">
        <v>260</v>
      </c>
      <c r="C258" s="36" t="s">
        <v>261</v>
      </c>
      <c r="D258" s="36" t="s">
        <v>86</v>
      </c>
    </row>
    <row r="259" spans="1:4" ht="18.75" customHeight="1" x14ac:dyDescent="0.2">
      <c r="A259" s="35">
        <v>8010</v>
      </c>
      <c r="B259" s="36" t="s">
        <v>184</v>
      </c>
      <c r="C259" s="36" t="s">
        <v>174</v>
      </c>
      <c r="D259" s="36" t="s">
        <v>86</v>
      </c>
    </row>
    <row r="260" spans="1:4" ht="18.75" customHeight="1" x14ac:dyDescent="0.2">
      <c r="A260" s="35">
        <v>8011</v>
      </c>
      <c r="B260" s="36" t="s">
        <v>262</v>
      </c>
      <c r="C260" s="36" t="s">
        <v>263</v>
      </c>
      <c r="D260" s="36" t="s">
        <v>86</v>
      </c>
    </row>
    <row r="261" spans="1:4" ht="18.75" customHeight="1" x14ac:dyDescent="0.2">
      <c r="A261" s="35">
        <v>8012</v>
      </c>
      <c r="B261" s="36" t="s">
        <v>184</v>
      </c>
      <c r="C261" s="36" t="s">
        <v>264</v>
      </c>
      <c r="D261" s="36" t="s">
        <v>86</v>
      </c>
    </row>
    <row r="262" spans="1:4" ht="18.75" customHeight="1" x14ac:dyDescent="0.2">
      <c r="A262" s="35">
        <v>8013</v>
      </c>
      <c r="B262" s="36" t="s">
        <v>265</v>
      </c>
      <c r="C262" s="36" t="s">
        <v>266</v>
      </c>
      <c r="D262" s="36" t="s">
        <v>29</v>
      </c>
    </row>
    <row r="263" spans="1:4" ht="18.75" customHeight="1" x14ac:dyDescent="0.2">
      <c r="A263" s="35">
        <v>8014</v>
      </c>
      <c r="B263" s="36" t="s">
        <v>267</v>
      </c>
      <c r="C263" s="36" t="s">
        <v>255</v>
      </c>
      <c r="D263" s="36" t="s">
        <v>45</v>
      </c>
    </row>
    <row r="264" spans="1:4" ht="18.75" customHeight="1" x14ac:dyDescent="0.2">
      <c r="A264" s="35">
        <v>8034</v>
      </c>
      <c r="B264" s="36" t="s">
        <v>268</v>
      </c>
      <c r="C264" s="36" t="s">
        <v>269</v>
      </c>
      <c r="D264" s="36" t="s">
        <v>86</v>
      </c>
    </row>
    <row r="265" spans="1:4" ht="18.75" customHeight="1" x14ac:dyDescent="0.2">
      <c r="A265" s="35">
        <v>8035</v>
      </c>
      <c r="B265" s="36" t="s">
        <v>268</v>
      </c>
      <c r="C265" s="36" t="s">
        <v>270</v>
      </c>
      <c r="D265" s="36" t="s">
        <v>86</v>
      </c>
    </row>
    <row r="266" spans="1:4" ht="18.75" customHeight="1" x14ac:dyDescent="0.2">
      <c r="A266" s="35">
        <v>8036</v>
      </c>
      <c r="B266" s="36" t="s">
        <v>271</v>
      </c>
      <c r="C266" s="36" t="s">
        <v>26</v>
      </c>
      <c r="D266" s="36" t="s">
        <v>86</v>
      </c>
    </row>
    <row r="267" spans="1:4" ht="18.75" customHeight="1" x14ac:dyDescent="0.2">
      <c r="A267" s="35">
        <v>8037</v>
      </c>
      <c r="B267" s="36" t="s">
        <v>260</v>
      </c>
      <c r="C267" s="36" t="s">
        <v>272</v>
      </c>
      <c r="D267" s="36" t="s">
        <v>233</v>
      </c>
    </row>
    <row r="268" spans="1:4" ht="18.75" customHeight="1" x14ac:dyDescent="0.2">
      <c r="A268" s="35">
        <v>8046</v>
      </c>
      <c r="B268" s="36" t="s">
        <v>273</v>
      </c>
      <c r="C268" s="36" t="s">
        <v>100</v>
      </c>
      <c r="D268" s="36" t="s">
        <v>29</v>
      </c>
    </row>
    <row r="269" spans="1:4" ht="18.75" customHeight="1" x14ac:dyDescent="0.2">
      <c r="A269" s="35">
        <v>8047</v>
      </c>
      <c r="B269" s="36" t="s">
        <v>273</v>
      </c>
      <c r="C269" s="36" t="s">
        <v>274</v>
      </c>
      <c r="D269" s="36" t="s">
        <v>29</v>
      </c>
    </row>
    <row r="270" spans="1:4" ht="18.75" customHeight="1" x14ac:dyDescent="0.2">
      <c r="A270" s="35">
        <v>8049</v>
      </c>
      <c r="B270" s="36" t="s">
        <v>275</v>
      </c>
      <c r="C270" s="36" t="s">
        <v>215</v>
      </c>
      <c r="D270" s="36" t="s">
        <v>233</v>
      </c>
    </row>
    <row r="271" spans="1:4" ht="18.75" customHeight="1" x14ac:dyDescent="0.2">
      <c r="A271" s="35">
        <v>8050</v>
      </c>
      <c r="B271" s="36" t="s">
        <v>179</v>
      </c>
      <c r="C271" s="36" t="s">
        <v>276</v>
      </c>
      <c r="D271" s="36" t="s">
        <v>233</v>
      </c>
    </row>
    <row r="272" spans="1:4" ht="18.75" customHeight="1" x14ac:dyDescent="0.2">
      <c r="A272" s="35">
        <v>8051</v>
      </c>
      <c r="B272" s="36" t="s">
        <v>277</v>
      </c>
      <c r="C272" s="36" t="s">
        <v>154</v>
      </c>
      <c r="D272" s="36" t="s">
        <v>278</v>
      </c>
    </row>
    <row r="273" spans="1:4" ht="18.75" customHeight="1" x14ac:dyDescent="0.2">
      <c r="A273" s="35">
        <v>8056</v>
      </c>
      <c r="B273" s="36" t="s">
        <v>279</v>
      </c>
      <c r="C273" s="36" t="s">
        <v>280</v>
      </c>
      <c r="D273" s="36" t="s">
        <v>495</v>
      </c>
    </row>
    <row r="274" spans="1:4" ht="18.75" customHeight="1" x14ac:dyDescent="0.2">
      <c r="A274" s="35">
        <v>8078</v>
      </c>
      <c r="B274" s="36" t="s">
        <v>282</v>
      </c>
      <c r="C274" s="36" t="s">
        <v>197</v>
      </c>
      <c r="D274" s="36" t="s">
        <v>29</v>
      </c>
    </row>
    <row r="275" spans="1:4" ht="18.75" customHeight="1" x14ac:dyDescent="0.2">
      <c r="A275" s="35">
        <v>8079</v>
      </c>
      <c r="B275" s="36" t="s">
        <v>282</v>
      </c>
      <c r="C275" s="36" t="s">
        <v>283</v>
      </c>
      <c r="D275" s="36" t="s">
        <v>29</v>
      </c>
    </row>
    <row r="276" spans="1:4" ht="18.75" customHeight="1" x14ac:dyDescent="0.2">
      <c r="A276" s="35">
        <v>8080</v>
      </c>
      <c r="B276" s="36" t="s">
        <v>284</v>
      </c>
      <c r="C276" s="36" t="s">
        <v>40</v>
      </c>
      <c r="D276" s="36" t="s">
        <v>281</v>
      </c>
    </row>
    <row r="277" spans="1:4" ht="18.75" customHeight="1" x14ac:dyDescent="0.2">
      <c r="A277" s="35">
        <v>8082</v>
      </c>
      <c r="B277" s="36" t="s">
        <v>246</v>
      </c>
      <c r="C277" s="36" t="s">
        <v>285</v>
      </c>
      <c r="D277" s="36" t="s">
        <v>22</v>
      </c>
    </row>
    <row r="278" spans="1:4" ht="18.75" customHeight="1" x14ac:dyDescent="0.2">
      <c r="A278" s="35">
        <v>8091</v>
      </c>
      <c r="B278" s="36" t="s">
        <v>286</v>
      </c>
      <c r="C278" s="36" t="s">
        <v>287</v>
      </c>
      <c r="D278" s="36" t="s">
        <v>496</v>
      </c>
    </row>
    <row r="279" spans="1:4" ht="18.75" customHeight="1" x14ac:dyDescent="0.2">
      <c r="A279" s="35">
        <v>8113</v>
      </c>
      <c r="B279" s="36" t="s">
        <v>288</v>
      </c>
      <c r="C279" s="36" t="s">
        <v>289</v>
      </c>
      <c r="D279" s="36" t="s">
        <v>22</v>
      </c>
    </row>
    <row r="280" spans="1:4" ht="18.75" customHeight="1" x14ac:dyDescent="0.2">
      <c r="A280" s="35">
        <v>8114</v>
      </c>
      <c r="B280" s="36" t="s">
        <v>290</v>
      </c>
      <c r="C280" s="36" t="s">
        <v>291</v>
      </c>
      <c r="D280" s="36" t="s">
        <v>19</v>
      </c>
    </row>
    <row r="281" spans="1:4" ht="18.75" customHeight="1" x14ac:dyDescent="0.2">
      <c r="A281" s="35">
        <v>8116</v>
      </c>
      <c r="B281" s="36" t="s">
        <v>292</v>
      </c>
      <c r="C281" s="36" t="s">
        <v>293</v>
      </c>
      <c r="D281" s="36" t="s">
        <v>45</v>
      </c>
    </row>
    <row r="282" spans="1:4" ht="18.75" customHeight="1" x14ac:dyDescent="0.2">
      <c r="A282" s="35">
        <v>8118</v>
      </c>
      <c r="B282" s="36" t="s">
        <v>294</v>
      </c>
      <c r="C282" s="36" t="s">
        <v>255</v>
      </c>
      <c r="D282" s="36" t="s">
        <v>45</v>
      </c>
    </row>
    <row r="283" spans="1:4" ht="18.75" customHeight="1" x14ac:dyDescent="0.2">
      <c r="A283" s="35">
        <v>8119</v>
      </c>
      <c r="B283" s="36" t="s">
        <v>295</v>
      </c>
      <c r="C283" s="36" t="s">
        <v>127</v>
      </c>
      <c r="D283" s="36" t="s">
        <v>45</v>
      </c>
    </row>
    <row r="284" spans="1:4" ht="18.75" customHeight="1" x14ac:dyDescent="0.2">
      <c r="A284" s="35">
        <v>8127</v>
      </c>
      <c r="B284" s="36" t="s">
        <v>296</v>
      </c>
      <c r="C284" s="36" t="s">
        <v>297</v>
      </c>
      <c r="D284" s="36" t="s">
        <v>29</v>
      </c>
    </row>
    <row r="285" spans="1:4" ht="18.75" customHeight="1" x14ac:dyDescent="0.2">
      <c r="A285" s="35">
        <v>8133</v>
      </c>
      <c r="B285" s="36" t="s">
        <v>298</v>
      </c>
      <c r="C285" s="36" t="s">
        <v>299</v>
      </c>
      <c r="D285" s="36" t="s">
        <v>22</v>
      </c>
    </row>
    <row r="286" spans="1:4" ht="18.75" customHeight="1" x14ac:dyDescent="0.2">
      <c r="A286" s="35">
        <v>8134</v>
      </c>
      <c r="B286" s="36" t="s">
        <v>298</v>
      </c>
      <c r="C286" s="36" t="s">
        <v>300</v>
      </c>
      <c r="D286" s="36" t="s">
        <v>22</v>
      </c>
    </row>
    <row r="287" spans="1:4" ht="18.75" customHeight="1" x14ac:dyDescent="0.2">
      <c r="A287" s="35">
        <v>8156</v>
      </c>
      <c r="B287" s="36" t="s">
        <v>301</v>
      </c>
      <c r="C287" s="36" t="s">
        <v>85</v>
      </c>
      <c r="D287" s="36" t="s">
        <v>497</v>
      </c>
    </row>
    <row r="288" spans="1:4" ht="18.75" customHeight="1" x14ac:dyDescent="0.2">
      <c r="A288" s="35">
        <v>8157</v>
      </c>
      <c r="B288" s="36" t="s">
        <v>301</v>
      </c>
      <c r="C288" s="36" t="s">
        <v>302</v>
      </c>
      <c r="D288" s="36" t="s">
        <v>497</v>
      </c>
    </row>
    <row r="289" spans="1:4" ht="18.75" customHeight="1" x14ac:dyDescent="0.2">
      <c r="A289" s="35">
        <v>8167</v>
      </c>
      <c r="B289" s="36" t="s">
        <v>303</v>
      </c>
      <c r="C289" s="36" t="s">
        <v>187</v>
      </c>
      <c r="D289" s="36" t="s">
        <v>29</v>
      </c>
    </row>
    <row r="290" spans="1:4" ht="18.75" customHeight="1" x14ac:dyDescent="0.2">
      <c r="A290" s="35">
        <v>8182</v>
      </c>
      <c r="B290" s="36" t="s">
        <v>304</v>
      </c>
      <c r="C290" s="36" t="s">
        <v>305</v>
      </c>
      <c r="D290" s="36" t="s">
        <v>25</v>
      </c>
    </row>
    <row r="291" spans="1:4" ht="18.75" customHeight="1" x14ac:dyDescent="0.2">
      <c r="A291" s="35">
        <v>8183</v>
      </c>
      <c r="B291" s="36" t="s">
        <v>304</v>
      </c>
      <c r="C291" s="36" t="s">
        <v>215</v>
      </c>
      <c r="D291" s="36" t="s">
        <v>25</v>
      </c>
    </row>
    <row r="292" spans="1:4" ht="18.75" customHeight="1" x14ac:dyDescent="0.2">
      <c r="A292" s="35">
        <v>8184</v>
      </c>
      <c r="B292" s="36" t="s">
        <v>306</v>
      </c>
      <c r="C292" s="36" t="s">
        <v>55</v>
      </c>
      <c r="D292" s="36" t="s">
        <v>25</v>
      </c>
    </row>
    <row r="293" spans="1:4" ht="18.75" customHeight="1" x14ac:dyDescent="0.2">
      <c r="A293" s="35">
        <v>8186</v>
      </c>
      <c r="B293" s="36" t="s">
        <v>307</v>
      </c>
      <c r="C293" s="36" t="s">
        <v>124</v>
      </c>
      <c r="D293" s="36" t="s">
        <v>497</v>
      </c>
    </row>
    <row r="294" spans="1:4" ht="18.75" customHeight="1" x14ac:dyDescent="0.2">
      <c r="A294" s="35">
        <v>8187</v>
      </c>
      <c r="B294" s="36" t="s">
        <v>308</v>
      </c>
      <c r="C294" s="36" t="s">
        <v>309</v>
      </c>
      <c r="D294" s="36" t="s">
        <v>51</v>
      </c>
    </row>
    <row r="295" spans="1:4" ht="18.75" customHeight="1" x14ac:dyDescent="0.2">
      <c r="A295" s="35">
        <v>8188</v>
      </c>
      <c r="B295" s="36" t="s">
        <v>205</v>
      </c>
      <c r="C295" s="36" t="s">
        <v>310</v>
      </c>
      <c r="D295" s="36" t="s">
        <v>51</v>
      </c>
    </row>
    <row r="296" spans="1:4" ht="18.75" customHeight="1" x14ac:dyDescent="0.2">
      <c r="A296" s="35">
        <v>8205</v>
      </c>
      <c r="B296" s="36" t="s">
        <v>311</v>
      </c>
      <c r="C296" s="36" t="s">
        <v>312</v>
      </c>
      <c r="D296" s="36" t="s">
        <v>19</v>
      </c>
    </row>
    <row r="297" spans="1:4" ht="18.75" customHeight="1" x14ac:dyDescent="0.2">
      <c r="A297" s="35">
        <v>8206</v>
      </c>
      <c r="B297" s="36" t="s">
        <v>313</v>
      </c>
      <c r="C297" s="36" t="s">
        <v>314</v>
      </c>
      <c r="D297" s="36" t="s">
        <v>19</v>
      </c>
    </row>
    <row r="298" spans="1:4" ht="18.75" customHeight="1" x14ac:dyDescent="0.2">
      <c r="A298" s="35">
        <v>8215</v>
      </c>
      <c r="B298" s="36" t="s">
        <v>315</v>
      </c>
      <c r="C298" s="36" t="s">
        <v>229</v>
      </c>
      <c r="D298" s="36" t="s">
        <v>29</v>
      </c>
    </row>
    <row r="299" spans="1:4" ht="18.75" customHeight="1" x14ac:dyDescent="0.2">
      <c r="A299" s="35">
        <v>8217</v>
      </c>
      <c r="B299" s="36" t="s">
        <v>316</v>
      </c>
      <c r="C299" s="36" t="s">
        <v>317</v>
      </c>
      <c r="D299" s="36" t="s">
        <v>45</v>
      </c>
    </row>
    <row r="300" spans="1:4" ht="18.75" customHeight="1" x14ac:dyDescent="0.2">
      <c r="A300" s="35">
        <v>8221</v>
      </c>
      <c r="B300" s="36" t="s">
        <v>318</v>
      </c>
      <c r="C300" s="36" t="s">
        <v>319</v>
      </c>
      <c r="D300" s="36" t="s">
        <v>48</v>
      </c>
    </row>
    <row r="301" spans="1:4" ht="18.75" customHeight="1" x14ac:dyDescent="0.2">
      <c r="A301" s="35">
        <v>8224</v>
      </c>
      <c r="B301" s="36" t="s">
        <v>320</v>
      </c>
      <c r="C301" s="36" t="s">
        <v>321</v>
      </c>
      <c r="D301" s="36" t="s">
        <v>45</v>
      </c>
    </row>
    <row r="302" spans="1:4" ht="18.75" customHeight="1" x14ac:dyDescent="0.2">
      <c r="A302" s="35">
        <v>8248</v>
      </c>
      <c r="B302" s="36" t="s">
        <v>322</v>
      </c>
      <c r="C302" s="36" t="s">
        <v>26</v>
      </c>
      <c r="D302" s="36" t="s">
        <v>29</v>
      </c>
    </row>
    <row r="303" spans="1:4" ht="18.75" customHeight="1" x14ac:dyDescent="0.2">
      <c r="A303" s="35">
        <v>8252</v>
      </c>
      <c r="B303" s="36" t="s">
        <v>323</v>
      </c>
      <c r="C303" s="36" t="s">
        <v>155</v>
      </c>
      <c r="D303" s="36" t="s">
        <v>233</v>
      </c>
    </row>
    <row r="304" spans="1:4" ht="18.75" customHeight="1" x14ac:dyDescent="0.2">
      <c r="A304" s="35">
        <v>8253</v>
      </c>
      <c r="B304" s="36" t="s">
        <v>324</v>
      </c>
      <c r="C304" s="36" t="s">
        <v>18</v>
      </c>
      <c r="D304" s="36" t="s">
        <v>233</v>
      </c>
    </row>
    <row r="305" spans="1:4" ht="18.75" customHeight="1" x14ac:dyDescent="0.2">
      <c r="A305" s="35">
        <v>8264</v>
      </c>
      <c r="B305" s="36" t="s">
        <v>322</v>
      </c>
      <c r="C305" s="36" t="s">
        <v>325</v>
      </c>
      <c r="D305" s="36" t="s">
        <v>29</v>
      </c>
    </row>
    <row r="306" spans="1:4" ht="18.75" customHeight="1" x14ac:dyDescent="0.2">
      <c r="A306" s="35">
        <v>8266</v>
      </c>
      <c r="B306" s="36" t="s">
        <v>326</v>
      </c>
      <c r="C306" s="36" t="s">
        <v>270</v>
      </c>
      <c r="D306" s="36" t="s">
        <v>498</v>
      </c>
    </row>
    <row r="307" spans="1:4" ht="18.75" customHeight="1" x14ac:dyDescent="0.2">
      <c r="A307" s="35">
        <v>8279</v>
      </c>
      <c r="B307" s="36" t="s">
        <v>327</v>
      </c>
      <c r="C307" s="36" t="s">
        <v>176</v>
      </c>
      <c r="D307" s="36" t="s">
        <v>499</v>
      </c>
    </row>
    <row r="308" spans="1:4" ht="18.75" customHeight="1" x14ac:dyDescent="0.2">
      <c r="A308" s="35">
        <v>8280</v>
      </c>
      <c r="B308" s="36" t="s">
        <v>327</v>
      </c>
      <c r="C308" s="36" t="s">
        <v>328</v>
      </c>
      <c r="D308" s="36" t="s">
        <v>499</v>
      </c>
    </row>
    <row r="309" spans="1:4" ht="18.75" customHeight="1" x14ac:dyDescent="0.2">
      <c r="A309" s="35">
        <v>8296</v>
      </c>
      <c r="B309" s="36" t="s">
        <v>329</v>
      </c>
      <c r="C309" s="36" t="s">
        <v>110</v>
      </c>
      <c r="D309" s="36" t="s">
        <v>497</v>
      </c>
    </row>
    <row r="310" spans="1:4" ht="18.75" customHeight="1" x14ac:dyDescent="0.2">
      <c r="A310" s="35">
        <v>8297</v>
      </c>
      <c r="B310" s="36" t="s">
        <v>330</v>
      </c>
      <c r="C310" s="36" t="s">
        <v>331</v>
      </c>
      <c r="D310" s="36" t="s">
        <v>497</v>
      </c>
    </row>
    <row r="311" spans="1:4" ht="18.75" customHeight="1" x14ac:dyDescent="0.2">
      <c r="A311" s="35">
        <v>8298</v>
      </c>
      <c r="B311" s="36" t="s">
        <v>332</v>
      </c>
      <c r="C311" s="36" t="s">
        <v>78</v>
      </c>
      <c r="D311" s="36" t="s">
        <v>497</v>
      </c>
    </row>
    <row r="312" spans="1:4" ht="18.75" customHeight="1" x14ac:dyDescent="0.2">
      <c r="A312" s="35">
        <v>8299</v>
      </c>
      <c r="B312" s="36" t="s">
        <v>333</v>
      </c>
      <c r="C312" s="36" t="s">
        <v>55</v>
      </c>
      <c r="D312" s="36" t="s">
        <v>497</v>
      </c>
    </row>
    <row r="313" spans="1:4" ht="18.75" customHeight="1" x14ac:dyDescent="0.2">
      <c r="A313" s="35">
        <v>8300</v>
      </c>
      <c r="B313" s="36" t="s">
        <v>334</v>
      </c>
      <c r="C313" s="36" t="s">
        <v>335</v>
      </c>
      <c r="D313" s="36" t="s">
        <v>497</v>
      </c>
    </row>
    <row r="314" spans="1:4" ht="18.75" customHeight="1" x14ac:dyDescent="0.2">
      <c r="A314" s="35">
        <v>8305</v>
      </c>
      <c r="B314" s="36" t="s">
        <v>336</v>
      </c>
      <c r="C314" s="36" t="s">
        <v>94</v>
      </c>
      <c r="D314" s="36" t="s">
        <v>48</v>
      </c>
    </row>
    <row r="315" spans="1:4" ht="18.75" customHeight="1" x14ac:dyDescent="0.2">
      <c r="A315" s="35">
        <v>8312</v>
      </c>
      <c r="B315" s="36" t="s">
        <v>337</v>
      </c>
      <c r="C315" s="36" t="s">
        <v>338</v>
      </c>
      <c r="D315" s="36" t="s">
        <v>383</v>
      </c>
    </row>
    <row r="316" spans="1:4" ht="18.75" customHeight="1" x14ac:dyDescent="0.2">
      <c r="A316" s="35">
        <v>8313</v>
      </c>
      <c r="B316" s="36" t="s">
        <v>337</v>
      </c>
      <c r="C316" s="36" t="s">
        <v>339</v>
      </c>
      <c r="D316" s="36" t="s">
        <v>383</v>
      </c>
    </row>
    <row r="317" spans="1:4" ht="18.75" customHeight="1" x14ac:dyDescent="0.2">
      <c r="A317" s="35">
        <v>8335</v>
      </c>
      <c r="B317" s="36" t="s">
        <v>340</v>
      </c>
      <c r="C317" s="36" t="s">
        <v>341</v>
      </c>
      <c r="D317" s="36" t="s">
        <v>29</v>
      </c>
    </row>
    <row r="318" spans="1:4" ht="18.75" customHeight="1" x14ac:dyDescent="0.2">
      <c r="A318" s="35">
        <v>8341</v>
      </c>
      <c r="B318" s="36" t="s">
        <v>342</v>
      </c>
      <c r="C318" s="36" t="s">
        <v>343</v>
      </c>
      <c r="D318" s="36" t="s">
        <v>45</v>
      </c>
    </row>
    <row r="319" spans="1:4" ht="18.75" customHeight="1" x14ac:dyDescent="0.2">
      <c r="A319" s="35">
        <v>8343</v>
      </c>
      <c r="B319" s="36" t="s">
        <v>344</v>
      </c>
      <c r="C319" s="36" t="s">
        <v>75</v>
      </c>
      <c r="D319" s="36" t="s">
        <v>45</v>
      </c>
    </row>
    <row r="320" spans="1:4" ht="18.75" customHeight="1" x14ac:dyDescent="0.2">
      <c r="A320" s="35">
        <v>8344</v>
      </c>
      <c r="B320" s="36" t="s">
        <v>344</v>
      </c>
      <c r="C320" s="36" t="s">
        <v>153</v>
      </c>
      <c r="D320" s="36" t="s">
        <v>45</v>
      </c>
    </row>
    <row r="321" spans="1:4" ht="18.75" customHeight="1" x14ac:dyDescent="0.2">
      <c r="A321" s="35">
        <v>8345</v>
      </c>
      <c r="B321" s="36" t="s">
        <v>316</v>
      </c>
      <c r="C321" s="36" t="s">
        <v>64</v>
      </c>
      <c r="D321" s="36" t="s">
        <v>45</v>
      </c>
    </row>
    <row r="322" spans="1:4" ht="18.75" customHeight="1" x14ac:dyDescent="0.2">
      <c r="A322" s="35">
        <v>8357</v>
      </c>
      <c r="B322" s="36" t="s">
        <v>345</v>
      </c>
      <c r="C322" s="36" t="s">
        <v>211</v>
      </c>
      <c r="D322" s="36" t="s">
        <v>495</v>
      </c>
    </row>
    <row r="323" spans="1:4" ht="18.75" customHeight="1" x14ac:dyDescent="0.2">
      <c r="A323" s="35">
        <v>8377</v>
      </c>
      <c r="B323" s="36" t="s">
        <v>346</v>
      </c>
      <c r="C323" s="36" t="s">
        <v>170</v>
      </c>
      <c r="D323" s="36" t="s">
        <v>29</v>
      </c>
    </row>
    <row r="324" spans="1:4" ht="18.75" customHeight="1" x14ac:dyDescent="0.2">
      <c r="A324" s="35">
        <v>8383</v>
      </c>
      <c r="B324" s="36" t="s">
        <v>347</v>
      </c>
      <c r="C324" s="36" t="s">
        <v>266</v>
      </c>
      <c r="D324" s="36" t="s">
        <v>499</v>
      </c>
    </row>
    <row r="325" spans="1:4" ht="18.75" customHeight="1" x14ac:dyDescent="0.2">
      <c r="A325" s="35">
        <v>8387</v>
      </c>
      <c r="B325" s="36" t="s">
        <v>348</v>
      </c>
      <c r="C325" s="36" t="s">
        <v>221</v>
      </c>
      <c r="D325" s="36" t="s">
        <v>86</v>
      </c>
    </row>
    <row r="326" spans="1:4" ht="18.75" customHeight="1" x14ac:dyDescent="0.2">
      <c r="A326" s="35">
        <v>8392</v>
      </c>
      <c r="B326" s="36" t="s">
        <v>349</v>
      </c>
      <c r="C326" s="36" t="s">
        <v>350</v>
      </c>
      <c r="D326" s="36" t="s">
        <v>48</v>
      </c>
    </row>
    <row r="327" spans="1:4" ht="18.75" customHeight="1" x14ac:dyDescent="0.2">
      <c r="A327" s="35">
        <v>8399</v>
      </c>
      <c r="B327" s="36" t="s">
        <v>351</v>
      </c>
      <c r="C327" s="36" t="s">
        <v>78</v>
      </c>
      <c r="D327" s="36" t="s">
        <v>48</v>
      </c>
    </row>
    <row r="328" spans="1:4" ht="18.75" customHeight="1" x14ac:dyDescent="0.2">
      <c r="A328" s="35">
        <v>8400</v>
      </c>
      <c r="B328" s="36" t="s">
        <v>352</v>
      </c>
      <c r="C328" s="36" t="s">
        <v>321</v>
      </c>
      <c r="D328" s="36" t="s">
        <v>45</v>
      </c>
    </row>
    <row r="329" spans="1:4" ht="18.75" customHeight="1" x14ac:dyDescent="0.2">
      <c r="A329" s="35">
        <v>8405</v>
      </c>
      <c r="B329" s="36" t="s">
        <v>353</v>
      </c>
      <c r="C329" s="36" t="s">
        <v>55</v>
      </c>
      <c r="D329" s="36" t="s">
        <v>48</v>
      </c>
    </row>
    <row r="330" spans="1:4" ht="18.75" customHeight="1" x14ac:dyDescent="0.2">
      <c r="A330" s="35">
        <v>8406</v>
      </c>
      <c r="B330" s="36" t="s">
        <v>354</v>
      </c>
      <c r="C330" s="36" t="s">
        <v>280</v>
      </c>
      <c r="D330" s="36" t="s">
        <v>500</v>
      </c>
    </row>
    <row r="331" spans="1:4" ht="18.75" customHeight="1" x14ac:dyDescent="0.25">
      <c r="A331" s="37">
        <v>8426</v>
      </c>
      <c r="B331" s="38" t="s">
        <v>355</v>
      </c>
      <c r="C331" s="38" t="s">
        <v>356</v>
      </c>
      <c r="D331" s="38" t="s">
        <v>19</v>
      </c>
    </row>
    <row r="332" spans="1:4" ht="18.75" customHeight="1" x14ac:dyDescent="0.25">
      <c r="A332" s="37">
        <v>8427</v>
      </c>
      <c r="B332" s="38" t="s">
        <v>357</v>
      </c>
      <c r="C332" s="38" t="s">
        <v>189</v>
      </c>
      <c r="D332" s="38" t="s">
        <v>19</v>
      </c>
    </row>
    <row r="333" spans="1:4" ht="18.75" customHeight="1" x14ac:dyDescent="0.25">
      <c r="A333" s="37">
        <v>8430</v>
      </c>
      <c r="B333" s="38" t="s">
        <v>351</v>
      </c>
      <c r="C333" s="38" t="s">
        <v>331</v>
      </c>
      <c r="D333" s="38" t="s">
        <v>48</v>
      </c>
    </row>
    <row r="334" spans="1:4" ht="18.75" customHeight="1" x14ac:dyDescent="0.25">
      <c r="A334" s="37">
        <v>8436</v>
      </c>
      <c r="B334" s="38" t="s">
        <v>358</v>
      </c>
      <c r="C334" s="38" t="s">
        <v>359</v>
      </c>
      <c r="D334" s="38" t="s">
        <v>501</v>
      </c>
    </row>
    <row r="335" spans="1:4" ht="18.75" customHeight="1" x14ac:dyDescent="0.25">
      <c r="A335" s="37">
        <v>8450</v>
      </c>
      <c r="B335" s="38" t="s">
        <v>360</v>
      </c>
      <c r="C335" s="38" t="s">
        <v>162</v>
      </c>
      <c r="D335" s="38" t="s">
        <v>502</v>
      </c>
    </row>
    <row r="336" spans="1:4" ht="18.75" customHeight="1" x14ac:dyDescent="0.25">
      <c r="A336" s="37">
        <v>8451</v>
      </c>
      <c r="B336" s="38" t="s">
        <v>361</v>
      </c>
      <c r="C336" s="38" t="s">
        <v>270</v>
      </c>
      <c r="D336" s="38" t="s">
        <v>497</v>
      </c>
    </row>
    <row r="337" spans="1:4" ht="18.75" customHeight="1" x14ac:dyDescent="0.25">
      <c r="A337" s="37">
        <v>8452</v>
      </c>
      <c r="B337" s="38" t="s">
        <v>309</v>
      </c>
      <c r="C337" s="38" t="s">
        <v>143</v>
      </c>
      <c r="D337" s="38" t="s">
        <v>497</v>
      </c>
    </row>
    <row r="338" spans="1:4" ht="18.75" customHeight="1" x14ac:dyDescent="0.25">
      <c r="A338" s="37">
        <v>8453</v>
      </c>
      <c r="B338" s="38" t="s">
        <v>362</v>
      </c>
      <c r="C338" s="38" t="s">
        <v>363</v>
      </c>
      <c r="D338" s="38" t="s">
        <v>29</v>
      </c>
    </row>
    <row r="339" spans="1:4" ht="18.75" customHeight="1" x14ac:dyDescent="0.25">
      <c r="A339" s="37">
        <v>8454</v>
      </c>
      <c r="B339" s="38" t="s">
        <v>364</v>
      </c>
      <c r="C339" s="38" t="s">
        <v>136</v>
      </c>
      <c r="D339" s="38" t="s">
        <v>502</v>
      </c>
    </row>
    <row r="340" spans="1:4" ht="18.75" customHeight="1" x14ac:dyDescent="0.25">
      <c r="A340" s="37">
        <v>8476</v>
      </c>
      <c r="B340" s="38" t="s">
        <v>365</v>
      </c>
      <c r="C340" s="38" t="s">
        <v>151</v>
      </c>
      <c r="D340" s="38" t="s">
        <v>502</v>
      </c>
    </row>
    <row r="341" spans="1:4" ht="18.75" customHeight="1" x14ac:dyDescent="0.25">
      <c r="A341" s="37">
        <v>8477</v>
      </c>
      <c r="B341" s="38" t="s">
        <v>366</v>
      </c>
      <c r="C341" s="38" t="s">
        <v>367</v>
      </c>
      <c r="D341" s="38" t="s">
        <v>54</v>
      </c>
    </row>
    <row r="342" spans="1:4" ht="18.75" customHeight="1" x14ac:dyDescent="0.25">
      <c r="A342" s="37">
        <v>8478</v>
      </c>
      <c r="B342" s="38" t="s">
        <v>368</v>
      </c>
      <c r="C342" s="38" t="s">
        <v>174</v>
      </c>
      <c r="D342" s="38" t="s">
        <v>500</v>
      </c>
    </row>
    <row r="343" spans="1:4" ht="18.75" customHeight="1" x14ac:dyDescent="0.25">
      <c r="A343" s="37">
        <v>8479</v>
      </c>
      <c r="B343" s="38" t="s">
        <v>369</v>
      </c>
      <c r="C343" s="38" t="s">
        <v>370</v>
      </c>
      <c r="D343" s="38" t="s">
        <v>54</v>
      </c>
    </row>
    <row r="344" spans="1:4" ht="18.75" customHeight="1" x14ac:dyDescent="0.25">
      <c r="A344" s="37">
        <v>8480</v>
      </c>
      <c r="B344" s="38" t="s">
        <v>371</v>
      </c>
      <c r="C344" s="38" t="s">
        <v>96</v>
      </c>
      <c r="D344" s="38" t="s">
        <v>48</v>
      </c>
    </row>
    <row r="345" spans="1:4" ht="18.75" customHeight="1" x14ac:dyDescent="0.25">
      <c r="A345" s="37">
        <v>8482</v>
      </c>
      <c r="B345" s="38" t="s">
        <v>294</v>
      </c>
      <c r="C345" s="38" t="s">
        <v>372</v>
      </c>
      <c r="D345" s="38" t="s">
        <v>45</v>
      </c>
    </row>
    <row r="346" spans="1:4" ht="18.75" customHeight="1" x14ac:dyDescent="0.25">
      <c r="A346" s="37">
        <v>8483</v>
      </c>
      <c r="B346" s="38" t="s">
        <v>373</v>
      </c>
      <c r="C346" s="38" t="s">
        <v>96</v>
      </c>
      <c r="D346" s="38" t="s">
        <v>45</v>
      </c>
    </row>
    <row r="347" spans="1:4" ht="18.75" customHeight="1" x14ac:dyDescent="0.25">
      <c r="A347" s="39">
        <v>8506</v>
      </c>
      <c r="B347" s="40" t="s">
        <v>374</v>
      </c>
      <c r="C347" s="40" t="s">
        <v>101</v>
      </c>
      <c r="D347" s="40" t="s">
        <v>25</v>
      </c>
    </row>
    <row r="348" spans="1:4" ht="18.75" customHeight="1" x14ac:dyDescent="0.2">
      <c r="A348" s="41">
        <v>8507</v>
      </c>
      <c r="B348" s="42" t="s">
        <v>374</v>
      </c>
      <c r="C348" s="42" t="s">
        <v>40</v>
      </c>
      <c r="D348" s="42" t="s">
        <v>25</v>
      </c>
    </row>
    <row r="349" spans="1:4" ht="18.75" customHeight="1" x14ac:dyDescent="0.2">
      <c r="A349" s="41">
        <v>8508</v>
      </c>
      <c r="B349" s="42" t="s">
        <v>31</v>
      </c>
      <c r="C349" s="42" t="s">
        <v>375</v>
      </c>
      <c r="D349" s="42" t="s">
        <v>19</v>
      </c>
    </row>
    <row r="350" spans="1:4" ht="18.75" customHeight="1" x14ac:dyDescent="0.25">
      <c r="A350" s="37">
        <v>8513</v>
      </c>
      <c r="B350" s="38" t="s">
        <v>376</v>
      </c>
      <c r="C350" s="38" t="s">
        <v>377</v>
      </c>
      <c r="D350" s="38" t="s">
        <v>29</v>
      </c>
    </row>
    <row r="351" spans="1:4" ht="18.75" customHeight="1" x14ac:dyDescent="0.25">
      <c r="A351" s="37">
        <v>8518</v>
      </c>
      <c r="B351" s="38" t="s">
        <v>13</v>
      </c>
      <c r="C351" s="38" t="s">
        <v>33</v>
      </c>
      <c r="D351" s="38" t="s">
        <v>25</v>
      </c>
    </row>
    <row r="352" spans="1:4" ht="18.75" customHeight="1" x14ac:dyDescent="0.25">
      <c r="A352" s="37">
        <v>8519</v>
      </c>
      <c r="B352" s="38" t="s">
        <v>378</v>
      </c>
      <c r="C352" s="38" t="s">
        <v>379</v>
      </c>
      <c r="D352" s="38" t="s">
        <v>25</v>
      </c>
    </row>
    <row r="353" spans="1:4" ht="18.75" customHeight="1" x14ac:dyDescent="0.25">
      <c r="A353" s="37">
        <v>8520</v>
      </c>
      <c r="B353" s="38" t="s">
        <v>378</v>
      </c>
      <c r="C353" s="38" t="s">
        <v>229</v>
      </c>
      <c r="D353" s="38" t="s">
        <v>25</v>
      </c>
    </row>
    <row r="354" spans="1:4" ht="18.75" customHeight="1" x14ac:dyDescent="0.25">
      <c r="A354" s="37">
        <v>8524</v>
      </c>
      <c r="B354" s="38" t="s">
        <v>380</v>
      </c>
      <c r="C354" s="38" t="s">
        <v>65</v>
      </c>
      <c r="D354" s="38" t="s">
        <v>19</v>
      </c>
    </row>
    <row r="355" spans="1:4" ht="18.75" customHeight="1" x14ac:dyDescent="0.25">
      <c r="A355" s="37">
        <v>8527</v>
      </c>
      <c r="B355" s="38" t="s">
        <v>381</v>
      </c>
      <c r="C355" s="38" t="s">
        <v>382</v>
      </c>
      <c r="D355" s="38" t="s">
        <v>383</v>
      </c>
    </row>
    <row r="356" spans="1:4" ht="18.75" customHeight="1" x14ac:dyDescent="0.25">
      <c r="A356" s="43">
        <v>8537</v>
      </c>
      <c r="B356" s="44" t="s">
        <v>504</v>
      </c>
      <c r="C356" s="44" t="s">
        <v>127</v>
      </c>
      <c r="D356" s="38" t="s">
        <v>383</v>
      </c>
    </row>
    <row r="357" spans="1:4" ht="18.75" customHeight="1" x14ac:dyDescent="0.25">
      <c r="A357" s="45">
        <v>8538</v>
      </c>
      <c r="B357" s="44" t="s">
        <v>504</v>
      </c>
      <c r="C357" s="44" t="s">
        <v>505</v>
      </c>
      <c r="D357" s="38" t="s">
        <v>383</v>
      </c>
    </row>
    <row r="358" spans="1:4" ht="18.75" customHeight="1" x14ac:dyDescent="0.25">
      <c r="A358" s="45">
        <v>8539</v>
      </c>
      <c r="B358" s="44" t="s">
        <v>506</v>
      </c>
      <c r="C358" s="44" t="s">
        <v>507</v>
      </c>
      <c r="D358" s="38" t="s">
        <v>48</v>
      </c>
    </row>
    <row r="359" spans="1:4" ht="18.75" customHeight="1" x14ac:dyDescent="0.25">
      <c r="A359" s="45">
        <v>8540</v>
      </c>
      <c r="B359" s="44" t="s">
        <v>508</v>
      </c>
      <c r="C359" s="44" t="s">
        <v>83</v>
      </c>
      <c r="D359" s="46" t="s">
        <v>19</v>
      </c>
    </row>
    <row r="360" spans="1:4" ht="18.75" customHeight="1" x14ac:dyDescent="0.25">
      <c r="A360" s="45">
        <v>8541</v>
      </c>
      <c r="B360" s="44" t="s">
        <v>510</v>
      </c>
      <c r="C360" s="44" t="s">
        <v>509</v>
      </c>
      <c r="D360" s="46" t="s">
        <v>19</v>
      </c>
    </row>
    <row r="361" spans="1:4" ht="18.75" customHeight="1" x14ac:dyDescent="0.2">
      <c r="A361" s="47">
        <v>8557</v>
      </c>
      <c r="B361" s="48" t="s">
        <v>513</v>
      </c>
      <c r="C361" s="48" t="s">
        <v>514</v>
      </c>
      <c r="D361" s="49" t="s">
        <v>515</v>
      </c>
    </row>
    <row r="362" spans="1:4" ht="18.75" customHeight="1" x14ac:dyDescent="0.2">
      <c r="A362" s="47">
        <v>8560</v>
      </c>
      <c r="B362" s="48" t="s">
        <v>516</v>
      </c>
      <c r="C362" s="48" t="s">
        <v>154</v>
      </c>
      <c r="D362" s="50" t="s">
        <v>48</v>
      </c>
    </row>
    <row r="363" spans="1:4" ht="18.75" customHeight="1" x14ac:dyDescent="0.2">
      <c r="A363" s="47">
        <v>8563</v>
      </c>
      <c r="B363" s="48" t="s">
        <v>345</v>
      </c>
      <c r="C363" s="48" t="s">
        <v>33</v>
      </c>
      <c r="D363" s="50" t="s">
        <v>48</v>
      </c>
    </row>
    <row r="364" spans="1:4" ht="18.75" customHeight="1" x14ac:dyDescent="0.2">
      <c r="A364" s="47">
        <v>8564</v>
      </c>
      <c r="B364" s="48" t="s">
        <v>517</v>
      </c>
      <c r="C364" s="48" t="s">
        <v>134</v>
      </c>
      <c r="D364" s="50" t="s">
        <v>48</v>
      </c>
    </row>
    <row r="365" spans="1:4" ht="18.75" customHeight="1" x14ac:dyDescent="0.2">
      <c r="A365" s="47">
        <v>8565</v>
      </c>
      <c r="B365" s="48" t="s">
        <v>518</v>
      </c>
      <c r="C365" s="48" t="s">
        <v>519</v>
      </c>
      <c r="D365" s="50" t="s">
        <v>48</v>
      </c>
    </row>
    <row r="366" spans="1:4" ht="18.75" customHeight="1" x14ac:dyDescent="0.2">
      <c r="A366" s="47">
        <v>8566</v>
      </c>
      <c r="B366" s="48" t="s">
        <v>520</v>
      </c>
      <c r="C366" s="48" t="s">
        <v>293</v>
      </c>
      <c r="D366" s="50" t="s">
        <v>48</v>
      </c>
    </row>
    <row r="367" spans="1:4" ht="18.75" customHeight="1" x14ac:dyDescent="0.2">
      <c r="A367" s="47">
        <v>8567</v>
      </c>
      <c r="B367" s="48" t="s">
        <v>521</v>
      </c>
      <c r="C367" s="48" t="s">
        <v>176</v>
      </c>
      <c r="D367" s="50" t="s">
        <v>29</v>
      </c>
    </row>
    <row r="368" spans="1:4" ht="18.75" customHeight="1" x14ac:dyDescent="0.2">
      <c r="A368" s="47">
        <v>8568</v>
      </c>
      <c r="B368" s="48" t="s">
        <v>521</v>
      </c>
      <c r="C368" s="48" t="s">
        <v>522</v>
      </c>
      <c r="D368" s="50" t="s">
        <v>29</v>
      </c>
    </row>
    <row r="369" spans="1:4" ht="18.75" customHeight="1" x14ac:dyDescent="0.2">
      <c r="A369" s="47">
        <v>8569</v>
      </c>
      <c r="B369" s="48" t="s">
        <v>523</v>
      </c>
      <c r="C369" s="48" t="s">
        <v>524</v>
      </c>
      <c r="D369" s="50" t="s">
        <v>48</v>
      </c>
    </row>
    <row r="370" spans="1:4" ht="18.75" customHeight="1" x14ac:dyDescent="0.2">
      <c r="A370" s="47">
        <v>8575</v>
      </c>
      <c r="B370" s="48" t="s">
        <v>525</v>
      </c>
      <c r="C370" s="48" t="s">
        <v>526</v>
      </c>
      <c r="D370" s="50" t="s">
        <v>48</v>
      </c>
    </row>
    <row r="371" spans="1:4" ht="18.75" customHeight="1" x14ac:dyDescent="0.2">
      <c r="A371" s="47">
        <v>8576</v>
      </c>
      <c r="B371" s="48" t="s">
        <v>525</v>
      </c>
      <c r="C371" s="48" t="s">
        <v>527</v>
      </c>
      <c r="D371" s="50" t="s">
        <v>48</v>
      </c>
    </row>
    <row r="372" spans="1:4" ht="18.75" customHeight="1" x14ac:dyDescent="0.2">
      <c r="A372" s="47">
        <v>8577</v>
      </c>
      <c r="B372" s="48" t="s">
        <v>528</v>
      </c>
      <c r="C372" s="48" t="s">
        <v>529</v>
      </c>
      <c r="D372" s="50" t="s">
        <v>48</v>
      </c>
    </row>
    <row r="373" spans="1:4" ht="18.75" customHeight="1" x14ac:dyDescent="0.2">
      <c r="A373" s="47">
        <v>8578</v>
      </c>
      <c r="B373" s="48" t="s">
        <v>530</v>
      </c>
      <c r="C373" s="48" t="s">
        <v>154</v>
      </c>
      <c r="D373" s="50" t="s">
        <v>48</v>
      </c>
    </row>
    <row r="374" spans="1:4" ht="18.75" customHeight="1" x14ac:dyDescent="0.2">
      <c r="A374" s="47">
        <v>8581</v>
      </c>
      <c r="B374" s="48" t="s">
        <v>531</v>
      </c>
      <c r="C374" s="48" t="s">
        <v>532</v>
      </c>
      <c r="D374" s="49" t="s">
        <v>515</v>
      </c>
    </row>
    <row r="375" spans="1:4" ht="18.75" customHeight="1" x14ac:dyDescent="0.2">
      <c r="A375" s="47">
        <v>8608</v>
      </c>
      <c r="B375" s="48" t="s">
        <v>351</v>
      </c>
      <c r="C375" s="48" t="s">
        <v>425</v>
      </c>
      <c r="D375" s="50" t="s">
        <v>48</v>
      </c>
    </row>
    <row r="376" spans="1:4" ht="18.75" customHeight="1" x14ac:dyDescent="0.2">
      <c r="A376" s="47">
        <v>8633</v>
      </c>
      <c r="B376" s="48" t="s">
        <v>533</v>
      </c>
      <c r="C376" s="48" t="s">
        <v>370</v>
      </c>
      <c r="D376" s="50" t="s">
        <v>515</v>
      </c>
    </row>
    <row r="377" spans="1:4" ht="18.75" customHeight="1" x14ac:dyDescent="0.2">
      <c r="A377" s="47">
        <v>8634</v>
      </c>
      <c r="B377" s="48" t="s">
        <v>534</v>
      </c>
      <c r="C377" s="48" t="s">
        <v>266</v>
      </c>
      <c r="D377" s="50" t="s">
        <v>515</v>
      </c>
    </row>
    <row r="378" spans="1:4" ht="18.75" customHeight="1" x14ac:dyDescent="0.2">
      <c r="A378" s="47">
        <v>8635</v>
      </c>
      <c r="B378" s="48" t="s">
        <v>535</v>
      </c>
      <c r="C378" s="48" t="s">
        <v>174</v>
      </c>
      <c r="D378" s="50" t="s">
        <v>54</v>
      </c>
    </row>
    <row r="379" spans="1:4" ht="18.75" customHeight="1" x14ac:dyDescent="0.2">
      <c r="A379" s="47">
        <v>8636</v>
      </c>
      <c r="B379" s="48" t="s">
        <v>536</v>
      </c>
      <c r="C379" s="48" t="s">
        <v>196</v>
      </c>
      <c r="D379" s="50" t="s">
        <v>54</v>
      </c>
    </row>
    <row r="380" spans="1:4" ht="18.75" customHeight="1" x14ac:dyDescent="0.2">
      <c r="A380" s="47">
        <v>8637</v>
      </c>
      <c r="B380" s="48" t="s">
        <v>248</v>
      </c>
      <c r="C380" s="48" t="s">
        <v>537</v>
      </c>
      <c r="D380" s="48" t="s">
        <v>54</v>
      </c>
    </row>
    <row r="381" spans="1:4" ht="18.75" customHeight="1" x14ac:dyDescent="0.2">
      <c r="A381" s="47">
        <v>8651</v>
      </c>
      <c r="B381" s="48" t="s">
        <v>263</v>
      </c>
      <c r="C381" s="48" t="s">
        <v>538</v>
      </c>
      <c r="D381" s="48" t="s">
        <v>502</v>
      </c>
    </row>
    <row r="382" spans="1:4" ht="18.75" customHeight="1" x14ac:dyDescent="0.2">
      <c r="A382" s="47">
        <v>8652</v>
      </c>
      <c r="B382" s="48" t="s">
        <v>166</v>
      </c>
      <c r="C382" s="48" t="s">
        <v>539</v>
      </c>
      <c r="D382" s="48" t="s">
        <v>502</v>
      </c>
    </row>
    <row r="383" spans="1:4" ht="18.75" customHeight="1" x14ac:dyDescent="0.2">
      <c r="A383" s="47">
        <v>8653</v>
      </c>
      <c r="B383" s="48" t="s">
        <v>16</v>
      </c>
      <c r="C383" s="48" t="s">
        <v>540</v>
      </c>
      <c r="D383" s="48" t="s">
        <v>502</v>
      </c>
    </row>
    <row r="384" spans="1:4" ht="18.75" customHeight="1" x14ac:dyDescent="0.2">
      <c r="A384" s="47">
        <v>8658</v>
      </c>
      <c r="B384" s="48" t="s">
        <v>541</v>
      </c>
      <c r="C384" s="48" t="s">
        <v>542</v>
      </c>
      <c r="D384" s="48" t="s">
        <v>29</v>
      </c>
    </row>
    <row r="385" spans="1:4" ht="18.75" customHeight="1" x14ac:dyDescent="0.25">
      <c r="A385" s="45">
        <v>8659</v>
      </c>
      <c r="B385" s="44" t="s">
        <v>494</v>
      </c>
      <c r="C385" s="44" t="s">
        <v>543</v>
      </c>
      <c r="D385" s="38" t="s">
        <v>502</v>
      </c>
    </row>
    <row r="386" spans="1:4" ht="18.75" customHeight="1" x14ac:dyDescent="0.25">
      <c r="A386" s="45">
        <v>8663</v>
      </c>
      <c r="B386" s="44" t="s">
        <v>197</v>
      </c>
      <c r="C386" s="44" t="s">
        <v>544</v>
      </c>
      <c r="D386" s="38" t="s">
        <v>45</v>
      </c>
    </row>
    <row r="387" spans="1:4" ht="18.75" customHeight="1" x14ac:dyDescent="0.25">
      <c r="A387" s="45">
        <v>8664</v>
      </c>
      <c r="B387" s="44" t="s">
        <v>545</v>
      </c>
      <c r="C387" s="44" t="s">
        <v>546</v>
      </c>
      <c r="D387" s="38" t="s">
        <v>45</v>
      </c>
    </row>
    <row r="388" spans="1:4" ht="18.75" customHeight="1" x14ac:dyDescent="0.25">
      <c r="A388" s="45">
        <v>8665</v>
      </c>
      <c r="B388" s="44" t="s">
        <v>547</v>
      </c>
      <c r="C388" s="44" t="s">
        <v>546</v>
      </c>
      <c r="D388" s="38" t="s">
        <v>45</v>
      </c>
    </row>
    <row r="389" spans="1:4" ht="18.75" customHeight="1" x14ac:dyDescent="0.25"/>
    <row r="390" spans="1:4" ht="18.75" customHeight="1" x14ac:dyDescent="0.25"/>
    <row r="391" spans="1:4" ht="18.75" customHeight="1" x14ac:dyDescent="0.25"/>
    <row r="392" spans="1:4" ht="18.75" customHeight="1" x14ac:dyDescent="0.25"/>
    <row r="393" spans="1:4" ht="18.75" customHeight="1" x14ac:dyDescent="0.25"/>
    <row r="500" spans="1:4" ht="15" x14ac:dyDescent="0.25"/>
    <row r="501" spans="1:4" ht="15" x14ac:dyDescent="0.25">
      <c r="A501" s="11"/>
      <c r="B501" s="8"/>
      <c r="C501" s="14"/>
      <c r="D501"/>
    </row>
    <row r="502" spans="1:4" ht="12.75" customHeight="1" x14ac:dyDescent="0.2">
      <c r="A502" s="13"/>
      <c r="B502" s="10"/>
      <c r="C502" s="13"/>
      <c r="D502" s="7"/>
    </row>
    <row r="750" spans="1:4" ht="15" x14ac:dyDescent="0.25"/>
    <row r="751" spans="1:4" ht="15" x14ac:dyDescent="0.25">
      <c r="A751" s="11"/>
      <c r="B751" s="8"/>
      <c r="C751" s="14"/>
      <c r="D751"/>
    </row>
    <row r="752" spans="1:4" ht="12.75" customHeight="1" x14ac:dyDescent="0.2">
      <c r="A752" s="13"/>
      <c r="B752" s="10"/>
      <c r="C752" s="13"/>
      <c r="D752" s="7"/>
    </row>
    <row r="1000" ht="15" x14ac:dyDescent="0.25"/>
    <row r="1001" ht="15" x14ac:dyDescent="0.25"/>
  </sheetData>
  <sheetProtection algorithmName="SHA-512" hashValue="hWoPOaj3lsE6OO5mIvkr5ErlxKeu16PRA9wjv49IDi5AHZsWVVTnGHg9e4bMHB2Es5Xi+C2C/vFPLtmtZjpS1Q==" saltValue="zkC9VOf6P/8emplhZHnkBQ==" spinCount="100000" sheet="1" objects="1" scenarios="1"/>
  <pageMargins left="0.47986111111111102" right="0.5" top="0.73750000000000004" bottom="0.73750000000000004" header="0.5" footer="0.5"/>
  <pageSetup scale="85" orientation="portrait" horizontalDpi="300" verticalDpi="300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ND Sign in</vt:lpstr>
      <vt:lpstr>FSADB</vt:lpstr>
      <vt:lpstr>'ND Sign in'!Print_Area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Rick Tallman</dc:creator>
  <cp:keywords/>
  <dc:description/>
  <cp:lastModifiedBy>Rick Tallman</cp:lastModifiedBy>
  <cp:revision>2</cp:revision>
  <cp:lastPrinted>2025-03-25T11:29:39Z</cp:lastPrinted>
  <dcterms:created xsi:type="dcterms:W3CDTF">2025-03-22T14:27:02Z</dcterms:created>
  <dcterms:modified xsi:type="dcterms:W3CDTF">2026-01-20T12:29:16Z</dcterms:modified>
  <cp:category/>
  <cp:contentStatus/>
</cp:coreProperties>
</file>